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 учета капитала\Отдел управления активами(новая)\Отчетность\ДУС-НА\2023 год ХХХ\2_ДУС-НА 2 кв.2023 ХХХ\8_для Размещ. РНПА на сайте и МВ-портале\"/>
    </mc:Choice>
  </mc:AlternateContent>
  <bookViews>
    <workbookView xWindow="315" yWindow="1935" windowWidth="28020" windowHeight="9840"/>
  </bookViews>
  <sheets>
    <sheet name="Реестр НПА Россети Сибирь" sheetId="8" r:id="rId1"/>
    <sheet name="Сопроводительная информация" sheetId="9" r:id="rId2"/>
    <sheet name="План мероприятий" sheetId="10" r:id="rId3"/>
  </sheets>
  <definedNames>
    <definedName name="_xlnm._FilterDatabase" localSheetId="2" hidden="1">'План мероприятий'!$A$7:$S$26</definedName>
    <definedName name="_xlnm._FilterDatabase" localSheetId="0" hidden="1">'Реестр НПА Россети Сибирь'!$A$6:$M$36</definedName>
    <definedName name="_xlnm._FilterDatabase" localSheetId="1" hidden="1">'Сопроводительная информация'!$A$8:$M$37</definedName>
    <definedName name="_xlnm.Print_Titles" localSheetId="2">'План мероприятий'!$5:$6</definedName>
    <definedName name="_xlnm.Print_Titles" localSheetId="0">'Реестр НПА Россети Сибирь'!$4:$5</definedName>
    <definedName name="_xlnm.Print_Area" localSheetId="2">'План мероприятий'!$A$1:$AU$26</definedName>
    <definedName name="_xlnm.Print_Area" localSheetId="0">'Реестр НПА Россети Сибирь'!$A$1:$M$46</definedName>
    <definedName name="_xlnm.Print_Area" localSheetId="1">'Сопроводительная информация'!$A$1:$M$42</definedName>
  </definedNames>
  <calcPr calcId="152511"/>
</workbook>
</file>

<file path=xl/calcChain.xml><?xml version="1.0" encoding="utf-8"?>
<calcChain xmlns="http://schemas.openxmlformats.org/spreadsheetml/2006/main">
  <c r="D30" i="9" l="1"/>
  <c r="D10" i="9"/>
  <c r="D14" i="9" l="1"/>
  <c r="D34" i="9" l="1"/>
  <c r="D25" i="9"/>
  <c r="D22" i="9"/>
  <c r="D19" i="9"/>
</calcChain>
</file>

<file path=xl/sharedStrings.xml><?xml version="1.0" encoding="utf-8"?>
<sst xmlns="http://schemas.openxmlformats.org/spreadsheetml/2006/main" count="756" uniqueCount="278">
  <si>
    <t>№ п/п</t>
  </si>
  <si>
    <t>Наименование непрофильного актива</t>
  </si>
  <si>
    <t>Вид деятельности, к которой относится непрофильный актив</t>
  </si>
  <si>
    <t>За предыдущий год, тыс. руб.</t>
  </si>
  <si>
    <t>Затраты на содержание (управление) (убыток)</t>
  </si>
  <si>
    <t>Доходы от использования (прибыль)</t>
  </si>
  <si>
    <t>Способ распоряжения</t>
  </si>
  <si>
    <t>Примечания</t>
  </si>
  <si>
    <t>Срок распоряжения</t>
  </si>
  <si>
    <t>Сведения об обременениях</t>
  </si>
  <si>
    <t xml:space="preserve">Зона ответственности филиала </t>
  </si>
  <si>
    <t>Гараж</t>
  </si>
  <si>
    <t>Здание гаража</t>
  </si>
  <si>
    <t>Земельный участок</t>
  </si>
  <si>
    <t>Нежилое здание</t>
  </si>
  <si>
    <t>Г000031313</t>
  </si>
  <si>
    <t>Е000026731</t>
  </si>
  <si>
    <t>Е000021871</t>
  </si>
  <si>
    <t>Е000021866</t>
  </si>
  <si>
    <t>Имущественный комплекс</t>
  </si>
  <si>
    <t>К000011092</t>
  </si>
  <si>
    <t>Имущественный комплекс
"Тарская котельная"</t>
  </si>
  <si>
    <t>отсутствуют</t>
  </si>
  <si>
    <t>продажа</t>
  </si>
  <si>
    <t>Осуществляются процедуры по продаже</t>
  </si>
  <si>
    <t>сохранение участия</t>
  </si>
  <si>
    <t>Здание административное</t>
  </si>
  <si>
    <t>58 счет</t>
  </si>
  <si>
    <t>АО "Соцсфера"</t>
  </si>
  <si>
    <t>Оказание услуг отдыха, в т.ч. детского оздоровительного.</t>
  </si>
  <si>
    <t>Здание котельной</t>
  </si>
  <si>
    <t xml:space="preserve">реализация </t>
  </si>
  <si>
    <t>административные здания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</si>
  <si>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</t>
  </si>
  <si>
    <t>ПАО «Красноярскэнергосбыт»</t>
  </si>
  <si>
    <t>ПАО «Интер РАО ЕЭС»</t>
  </si>
  <si>
    <t>ПАО «РусГидро»</t>
  </si>
  <si>
    <t>ПАО «Мосэнерго»</t>
  </si>
  <si>
    <t>ПАО «Юнипро»</t>
  </si>
  <si>
    <t>ПАО «ОГК-2»</t>
  </si>
  <si>
    <t>покупка электрической энергии на оптовом и розничных рынках электрической энергии (мощности);
реализация (продажа) электрической энергии (мощности) потребителям (в том числе гражданам) и т.д.</t>
  </si>
  <si>
    <t>производство электрической и тепловой энергии</t>
  </si>
  <si>
    <t>Имущественный комплекс "Калачинск"</t>
  </si>
  <si>
    <t>Е000016855</t>
  </si>
  <si>
    <t>Здание МТМ</t>
  </si>
  <si>
    <t>Е000016914</t>
  </si>
  <si>
    <t>Е000016908</t>
  </si>
  <si>
    <t>Е101000787-00</t>
  </si>
  <si>
    <t>производство электрической и тепловой энергии и мощности</t>
  </si>
  <si>
    <t>производство электрической и тепловой энергии и/или мощности</t>
  </si>
  <si>
    <t>осуществляет производство электрической энергии и/или мощности</t>
  </si>
  <si>
    <t>Инв. Номер
по РСБУ</t>
  </si>
  <si>
    <t>Характеристика актива ( краткое описание объекта), сведения о правоустанавливающих документах</t>
  </si>
  <si>
    <t>Зона ответственности (МРСК/РСК)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</si>
  <si>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</si>
  <si>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Свидетельство о государственной регистрации права № 19 АА 117545 от 27.06.2008, № гос.регистрации 19-19-11/010/2008-051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</si>
  <si>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Свидетельство о государственной регистрации права № 24 ЕИ 095064 от 21.01.2009, № гос.регистрации 24-24-27/010/2008-571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</si>
  <si>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Свидетельство о государственной регистрации права № 55 АВ 688780  от 04.08.2008, № гос.регистрации 55-55-31/007/2008-807</t>
  </si>
  <si>
    <t>Омская область, Тарский р-н, г.Тара, ул.Немчиновская, д.71 В. Площадь 345,10 кв.м. Год постройки - 2005.  Свидетельство о государственной регистрации права № 55 АВ 688725  от 31.07.2008, № гос.регистрации 55-55-31/007/2008-711</t>
  </si>
  <si>
    <t>Стоимость, тыс. руб.</t>
  </si>
  <si>
    <t xml:space="preserve">Обоснование выбора способа распоряжения </t>
  </si>
  <si>
    <t xml:space="preserve">Зона ответственности </t>
  </si>
  <si>
    <t>Остаточная (балансовая) на последнюю отчетную дату</t>
  </si>
  <si>
    <t>Прогнозная (цена продажи) (без НДС)</t>
  </si>
  <si>
    <t>Снижение затрат, связанных с содержанием непрофильного актива</t>
  </si>
  <si>
    <t>АО «ЭСК Сибири»</t>
  </si>
  <si>
    <t>объекты вспомогательного назначения</t>
  </si>
  <si>
    <t>Деятельность по проведению энергетических обследований, оценке и сокращению потерь энергоресурсов в системах энергообеспечения.</t>
  </si>
  <si>
    <t>коммунальное назначение,
объекты коммерческого использования</t>
  </si>
  <si>
    <t xml:space="preserve"> земли населенных пунктов, для нужд энергетики и электрификации</t>
  </si>
  <si>
    <t>земли населенных пунктов,  под объекты энегетики (здание операторной АЗС, склад масла, здание МТМ, гараж), для размещения сооружений энергетики</t>
  </si>
  <si>
    <t>Газопровод к котельной СП СЭС ЭСП ОАО АКЭ и Э "Омскэнерго"</t>
  </si>
  <si>
    <t>Омская область, Калачинский р-н, г. Калачинск, ул. Крупской, 132. Для  размещения персонала и  автотранспортной техники. Не используется.  См. сопроводительную информацию.</t>
  </si>
  <si>
    <t>Заключение договора купли-продажи. Проведение мероприятий по переходу права собственности на имущество в порядке, установленном законодательством.</t>
  </si>
  <si>
    <t>Б000003026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</si>
  <si>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Свидетельство о государственной регистрации права серия 22АБ №342202 от 15.09.2008, № гос.регистрации 22-22-11/019/2008-481.</t>
  </si>
  <si>
    <t>Административные здания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</si>
  <si>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Свидетельство о государственной регистрации права серия 22АБ №338812 от 09.07.2018, № гос.регистрации 22-22-04/013/2008-339.</t>
  </si>
  <si>
    <t>Объекты вспомогательного назначения</t>
  </si>
  <si>
    <t>Б000047479</t>
  </si>
  <si>
    <t>Приложение 1А</t>
  </si>
  <si>
    <t>Имущественный комплекс "Марьяновский цех"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</si>
  <si>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См. сопроводительную информацию.</t>
  </si>
  <si>
    <t>Е000007119</t>
  </si>
  <si>
    <t>Здание токарно-слесарного цеха</t>
  </si>
  <si>
    <t>Е101001390-00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</si>
  <si>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</t>
  </si>
  <si>
    <t>Омская область, Марьяновский р-н, раб.пос. Марьяновка, ул. Победы, д.77. Площадь 287,60 кв.м. Год постройки - 1963. Для размещения, обслуживания и ремонта автотранспортной техники и машин специального назначения.  Не используется.  Свидетельство о государственной регистрации права Серия 55 АВ № 631039 от 18.07.2008, № гос.регистрация права № 55-55-10/006/2008-128.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</si>
  <si>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Коммунальное обслуживание.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</si>
  <si>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Свободен от имущества. См. сопроводительную информацию.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</si>
  <si>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Свободен от имущества. Свидетельство о государственной регистрации права серия 22АБ №342202 от 15.09.2008, № гос.регистрации 22-22-11/019/2008-481.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</si>
  <si>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Свободен от имущества. Свидетельство о государственной регистрации права № 24 ЕИ 095064 от 21.01.2009, № гос.регистрации 24-24-27/010/2008-571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</si>
  <si>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Свободен от имущества.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</si>
  <si>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Свободен от имущества. Свидетельство о государственной регистрации права № 19 АА 117545 от 27.06.2008, № гос.регистрации 19-19-11/010/2008-051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</si>
  <si>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Свободен от имущества. Свидетельство о государственной регистрации права серия 22АБ №338812 от 09.07.2018, № гос.регистрации 22-22-04/013/2008-339.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</si>
  <si>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Свободен от имущества. Свидетельство о государственной регистрации права № 55 АВ 688780  от 04.08.2008, № гос.регистрации 55-55-31/007/2008-807</t>
  </si>
  <si>
    <t>Е000026032</t>
  </si>
  <si>
    <t xml:space="preserve">Земли населенных пунктов.
Вид разрешенного использования: для ведения сельскохозяйственного производства. </t>
  </si>
  <si>
    <t>Охранная зона на 108 кв.м. №55.20.2.39 - "Зона с особыми условиями использования территории - охранная зона объекта электросетевого хозяйства: линия электропередачи ВЛ-10кВ КС-10, расположенная в Омской области, Омском муниципальном районе, Усть-Заостровском с.п., п.им.Комиссарова"</t>
  </si>
  <si>
    <t>Омская область, Омский район, Усть-Заостровское сельское поселение, рабочие участки полей №146.  Категория земель: Земли населенных пунктов. Виды разрешенного использования: для ведения сельскохозяйственного производства. Площадь 11 000 кв.м.  Кадастровый номер 55:20:233002:1049. Не используется.  Свободен от имущества. Свидетельство о государственной регистрации права № 55 АВ 760199 от 03.10.2008, № гос.регистрации 55-55-24/022/2008-451.</t>
  </si>
  <si>
    <t>Омская обл., г.Калачинск, ул. Крупской, строение 132. Категория земель: Земли населенных пунктов  - Под объекты энегетики (здание операторной АЗС, склад масла, здание МТМ, гараж), для размещения сооружений энергетики. Площадь: 5346 кв.м. Кадастровый (или условный) номер 55:34:020107:24. Свидетельство о государственной регистрации права № 55-АА 767100 от 05.02.2013, № гос.регистрации 55-55-07/007/2013-189</t>
  </si>
  <si>
    <t>Омская область, Калачинский р-н, г. Калачинск, ул. Крупской, 132. Для  размещения автотранспортной техники. Не используется.  См. сопроводительную информацию.</t>
  </si>
  <si>
    <t>Россия, Омская обл., г.Тара, ул.Немчиновская, д.71 В, здание котельной. Категория земель: Земли населенных пунктов – Для нужд энергетики и электрификации. Площадь: 4645 кв. м.Кадастровый номер 55:37:002029:4. Свидетельство о государственной регистрации права № 55 АВ 405422  от 20.09.2012, № гос.регистрации 55-55-31/049/2009-721</t>
  </si>
  <si>
    <t>Адрес: Омская область, р-н Марьяновский, рп Марьяновка, ул.Победы. 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Виды разрешенного использования: Коммунальное обслуживание. Площадь: 875 кв.м. Кадастровый номер 55:12:100111:151. Выписка из ЕГРН от 30.04.2019 № 99/2019/259834309. № гос. регистрация права 55:12:100111:151-55/042/2018-1 от 10.04.2018.</t>
  </si>
  <si>
    <t>Омская область, Калачинский р-н, г. Калачинск, ул. Крупской, 132. Площадь 420,70 кв.м.  Год постройки - 1984. Для размещение автотранспорта. Не используется. Свободен от имущества. Свидетельство о государственной регистрации права № 55 АВ 706265 от 18.08.2008, № гос.регистрации 55-55-07/009/2008-168</t>
  </si>
  <si>
    <t>Омская область, Калачинский р-н, г. Калачинск, ул. Крупской, 132. Площадь 706,80 кв.м. Год постройки - 1980. Для размещение автотранспорта. Не используется. Свободен от имущества. Свидетельство о государственной регистрации права № 55 АВ 706266 от 18.08.2008, № гос.регистрации 55-55-07/009/2008-167</t>
  </si>
  <si>
    <t>Здание операторной АЗС и склада масла</t>
  </si>
  <si>
    <t>Омская область, Калачинский р-н, г. Калачинск, ул. Крупской, 132. Площадь 58,60 кв.м.  Год постройки - 1997. Для обслуживания автотранспорта. Не используется. Свободен от имущества. Свидетельство о государственной регистрации права № 55 АВ 706268 от 18.08.2008, № гос.регистрации 55-55-07/009/2008-165</t>
  </si>
  <si>
    <t>Имущественный комплекс "Черемушки"</t>
  </si>
  <si>
    <t>Республика Хакасия, г. Саяногорск, рп Черемушки, 96.  Для размещения персонала, техники и товаро-материальных ценностей. Не используется. См. сопроводительную информацию.</t>
  </si>
  <si>
    <t>административное здание,
объекты вспомогательного назначения</t>
  </si>
  <si>
    <t>К000000178</t>
  </si>
  <si>
    <t>Производственный корпус</t>
  </si>
  <si>
    <t>К000000045</t>
  </si>
  <si>
    <t>Гаража на 2 а/машины</t>
  </si>
  <si>
    <t>К000000053</t>
  </si>
  <si>
    <t>К101000165-00</t>
  </si>
  <si>
    <t xml:space="preserve">Республика Хакасия, г. Саяногорск, рп Черемушки, 96.  Для размещения персонала, техники и товаро-материальных ценностей. Не используется. </t>
  </si>
  <si>
    <t>Республика Хакасия, г. Саяногорск, рп Черемушки, д.96. Площадь 1026,2 кв.м. Год постройки - 1974. Для размещения персонала.  Не используется. Свободен от имущества. Выписка из ЕГРН от 13.08.2020. № гос. регистрации 19-19-03/028/2009-038 от 25.08.2009.</t>
  </si>
  <si>
    <t>Республика Хакасия, г. Саяногорск, рп Черемушки, д.96. Площадь 130,2 кв.м. Год постройки - 1997. Для размещения, обслуживания и ремонта автотранспортной техники и машин специального назначения..  Не используется. Свободен от имущества. Выписка из ЕГРН от 12.08.2020, № гос. регистрации 19-19-03/012/2008-385 от 09.06.2008.</t>
  </si>
  <si>
    <t>Земельный участок. Категория земель: земли населенных пунктов. Виды разрешенного использования: под базу РЭС-4. Площадь: 12 467 кв.м. Адрес: Республика Хакасия, Городской Округ Город Саяногорск, Рабочий поселок Черемушки, 96. Кадастровый номер 19:03:080104:642. Выписка из ЕГРН от 15.08.2019. № гос. регистрация права 19:03:080104:642-19/023/2019-1 от 15.08.2019.</t>
  </si>
  <si>
    <t>административное здание</t>
  </si>
  <si>
    <t>земли населенных пунктов,
под базу РЭС-4.</t>
  </si>
  <si>
    <t xml:space="preserve">Исполнительный аппарат 
ПАО «Россети Сибирь» </t>
  </si>
  <si>
    <t>Филиал
 ПАО «Россети Сибирь» –  «Красноярскэнерго»</t>
  </si>
  <si>
    <t>Филиал
 ПАО «Россети Сибирь» –  «Алтайэнерго»</t>
  </si>
  <si>
    <t>Филиал
 ПАО «Россети Сибирь» –  «Омскэнерго»</t>
  </si>
  <si>
    <t>Филиал
 ПАО «Россети Сибирь» –  «Хакасэнерго»</t>
  </si>
  <si>
    <t xml:space="preserve">Филиал
 ПАО «Россети Сибирь» –  «Омскэнерго» </t>
  </si>
  <si>
    <t xml:space="preserve">Филиал
 ПАО «Россети Сибирь» –  «Хакасэнерго» </t>
  </si>
  <si>
    <t>Сопроводительная информация к Реестру непрофильных активов ПАО "Россети Сибирь" (расшифровка имущественных коимплексов)</t>
  </si>
  <si>
    <t>Здание (гараж)</t>
  </si>
  <si>
    <t>В случае, если продажа акций не состоялась в предыдущем периоде, продолжение продажи на организованном рынке ценных бумаг с привлечением профессионального участника организованного рынка ценных бумаг по цене, сформированной в результате торгов, но не ниже балансовой стоимости на дату продажи акций с учетом расходов на организацию продажи (выбытие акций в случае их продажи)</t>
  </si>
  <si>
    <t xml:space="preserve">Гараж и Склад </t>
  </si>
  <si>
    <t>Организация и проведение продажи.</t>
  </si>
  <si>
    <t>Республика Хакасия, г. Саяногорск, рп Черемушки, д.96, База РЭС-4. Год постройки - 1975. Для размещения, обслуживания и ремонта автотранспортной техники и машин специального назначения..  Не используется. Свободен от имущества. Объекте состоит из 2-х объектов недвижимости:
1. Гараж площадью 544,6 кв.м. кадастровый номер 19:03:060104:3014 (Выписка из ЕГРН от 13.08.2020. № гос. регистрации 19-19-03/012/2008-420 от 10.06.2008);
2. Склад площадью 71 кв.м. кадастровый номер 19:03:080104:344 (Выписка из ЕГРН от 27.02.2021. № гос. регистрации 19-19-03/012/2008-437 от 10.06.2008).</t>
  </si>
  <si>
    <t xml:space="preserve"> Доля Общества в уставном капитале  ПАО «РусГидро» составляет менее 1%, что не позволяет влиять на принятие решений органами управления компани ПАО «РусГидро».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</si>
  <si>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Организация и проведение аукциона.</t>
  </si>
  <si>
    <t>2023 год</t>
  </si>
  <si>
    <t>2 кв. 2023</t>
  </si>
  <si>
    <t>1 кв. 2023</t>
  </si>
  <si>
    <t>3 кв. 2023</t>
  </si>
  <si>
    <t>4 кв. 2023</t>
  </si>
  <si>
    <t>а) Направление филиалом проекта сделки (материалов) в ИА (31.07.2023).
б) Согласование филиалом сделки с ИА (31.08.2023).
в) Организация филиалом мероприятий по продаже (ОРД филиала - 29.09.2023).</t>
  </si>
  <si>
    <t>а) Направление филиалом проекта сделки (материалов) в ИА (28.04.2023).
б) Согласование филиалом сделки с ИА (31.05.2023).
в) Организация филиалом мероприятий по продаже (ОРД филиала - 30.06.2023).</t>
  </si>
  <si>
    <t>Организация и проведение продажи посредством публичного предложения.</t>
  </si>
  <si>
    <t>Мероприятия по проведению оценки:
а) Направление филиалом материалов для оценки в ИА (28.04.2023).
б) Проведение торгово-закупочных процедур по выбору оценщика.
в) Проведение мероприятий для оценки.</t>
  </si>
  <si>
    <t>4 кв 2023</t>
  </si>
  <si>
    <t>Имущественный комплекс "Туапсе"</t>
  </si>
  <si>
    <t>Российская Федерация, Краснодарский край, Туапсинский район, с. Дзеберкой, ул. Черноморская, д. 2.  Для организации отдыха персонала. Не используется. См. сопроводительную информацию.</t>
  </si>
  <si>
    <t>объект незавершенного строительства,
административные здания</t>
  </si>
  <si>
    <t>Имущественный комплекс "Толстихино"</t>
  </si>
  <si>
    <t>Красноярский край, Уярский район, с. Толстихино, ул. 60 лет Октября. Для размещения персонала, обслуживания и ремонта автотранспортной техники  и хранения  расходных материалов. Не используется. См. сопроводительную информацию.</t>
  </si>
  <si>
    <t>аренда</t>
  </si>
  <si>
    <t>В51060001</t>
  </si>
  <si>
    <t>Здание гаражного бокса</t>
  </si>
  <si>
    <t>Республика Бурятия, муниципальный район Баргузинский, городское поселение поселок Усть-Баргузин, пгт Усть-Баргузин, ул. Баргузинская, зд.1А.. Площадь 950,5 кв.м. Год постройки - 1973. Для размещения транспортных средств и спецтехники. Не используется. Свободен от имущества.  Выписка из ЕГРН от 18.04.2022, № гос. регистрации 03-03-11/002/2008-292 от 27.06.2008.</t>
  </si>
  <si>
    <t>Филиал
 ПАО «Россети Сибирь» –  «Бурятэнерго»</t>
  </si>
  <si>
    <t>а) Направление филиалом проекта сделки (материалов) в ИА (31.01.2023).
б) Согласование филиалом сделки с ИА (28.02.2023).
в) Организация филиалом мероприятий по продаже (ОРД филиала - 31.03.2023).</t>
  </si>
  <si>
    <t>Организация и проведение аукциона</t>
  </si>
  <si>
    <t>а) Организация и проведение продажи.
б) Заключение договора купли-продажи.</t>
  </si>
  <si>
    <t>Е803048237-00</t>
  </si>
  <si>
    <t>Объект незавершенного строительства</t>
  </si>
  <si>
    <t xml:space="preserve">Краснодарский край, Туапсинский район, с. Дзеберкой, ул. Черноморская, д. 2. Площадь 242,3 кв.м. Степень готовности 56%. Для организации отдыха персонала. Право собственности зарегистрировано в ЕРГН 16.08.2021 № гос. регистрации 23:33:1403001:414-23/232/2021-2. </t>
  </si>
  <si>
    <t>Е101001393-00</t>
  </si>
  <si>
    <t xml:space="preserve">Местоположение установлено относительно ориентира, расположенного в границах участка. Ориентир строение. Почтовый адрес ориентира: край Краснодарский, р-н Туапсинский, с/п Шепсинское, с. Дзеберкой, ул. Черноморская, 2. Категория земель: земли населенных пунктов. Площадь 600 кв.м. Кадастровый номер: 23:33:1403001:199. Право собственности зарегистрировано в ЕРГН 16.08.2021 № гос. регистрации 23:33:1403001:199-23/232/2021-2. </t>
  </si>
  <si>
    <t>земли населенных пунктов,
вид разрешенного использования: под домовладение</t>
  </si>
  <si>
    <t xml:space="preserve">Красноярский край, Уярский район, с. Толстихино, ул. 60 лет Октября. Для размещения персонала, обслуживания и ремонта автотранспортной техники  и хранения металлоконструкций. Не используется. </t>
  </si>
  <si>
    <t xml:space="preserve">Филиал ПАО «Россети Сибирь» –  «Красноярскэнерго» </t>
  </si>
  <si>
    <t>Г000059685</t>
  </si>
  <si>
    <t xml:space="preserve">Здание </t>
  </si>
  <si>
    <t>Красноярский край, Уярский р-н, с. Толстихино, 
ул. 60 лет Октября.  Площадь 101,3 кв.м. Год постройки - 1993. Для размещения, персонала. Не используется. Свободен от имущества. Свидетельство о государственной регистрации права № 24 ЕЗ 932792, № гос. регистрации 24-24-32/003/2008-507 от 11.08.2008.</t>
  </si>
  <si>
    <t>Г000059683</t>
  </si>
  <si>
    <t xml:space="preserve">Здание гаража </t>
  </si>
  <si>
    <t>Красноярский край, Уярский р-н, с. Толстихино, ул. 60 лет Октября.  Площадь 61,5 кв.м. Год постройки - 1978. Для размещения, обслуживания и ремонта автотранспортной техники. Не используется. Свободен от имущества. Свидетельство о государственной регистрации права № 24 ЕЗ 932761, № гос. регистрации 24-24-32/003/2008-549 от 12.08.2002.</t>
  </si>
  <si>
    <t>Г000060867</t>
  </si>
  <si>
    <t>Здание склада</t>
  </si>
  <si>
    <t>Красноярский край, Уярский р-н, с. Толстихино, 
ул. 60 лет Октября, 2А. Площадь 19,8 кв.м. Год постройки - 2001. Для хранения расходных материалов. Не используется. Свободен от имущества.Свидетельство о государственной регистрации права № 24 ЕЗ 932767, № гос. регистрации 24-24-32/003/2008-562 от 13.08.2008.</t>
  </si>
  <si>
    <t>1 кв. 2024</t>
  </si>
  <si>
    <t>2 кв. 2024</t>
  </si>
  <si>
    <t>3 кв. 2024</t>
  </si>
  <si>
    <t>4 кв. 2024</t>
  </si>
  <si>
    <t>2024 год</t>
  </si>
  <si>
    <t>Здание конторы (нежилое здание)</t>
  </si>
  <si>
    <t>Республика Бурятия, р-н Бичурский, с.Окино-Ключи, ул. Рогозина, д.1 "А"  Площадь 65,9 кв.м. Год постройки - 1960. Для размещения персонала. Не используется. Свободен от имущества.  Выписка из ЕГРН от 11.07.2022, № гос. регистрации 03-03-14/002/2008-514 от 23.06.2008.</t>
  </si>
  <si>
    <t>4 кв 2024</t>
  </si>
  <si>
    <t>Требуется проведение оценки</t>
  </si>
  <si>
    <t>Мероприятия по проведению оценки:
а) Направление филиалом материалов для оценки в ИА (31.01.2023).
б) Проведение торгово-закупочных процедур по выбору оценщика..
в) Проведение мероприятий для оценки.</t>
  </si>
  <si>
    <t>Республика Бурятия, р-н Бичурский, с.Окино-Ключи, ул.Рогозина, д.1 "А"  Площадь 106,3 кв.м. Год постройки - 1960. Для размещения транспортных средств и спецтехники. Не используется. Свободен от имущества.  Выписка из ЕГРН от 01.07.2022, № гос. регистрации 03-03-14/002/2008-513 от 23.06.2008.</t>
  </si>
  <si>
    <t>В103000666-00</t>
  </si>
  <si>
    <t>В54000024</t>
  </si>
  <si>
    <t>9.1</t>
  </si>
  <si>
    <t>9.2</t>
  </si>
  <si>
    <t>9.3</t>
  </si>
  <si>
    <t>В50004249</t>
  </si>
  <si>
    <t>Производственное здание</t>
  </si>
  <si>
    <t>Республика Бурятия, Тункинский р-н, п.Аршан, ул. Трактовая, д.102. Площадь 78 кв.м. Год постройки 1966. Для размещения командированного персонала. Не используется. Свободен от имущества.  Выписка из ЕГРН от 07.10.2022, № гос.регистрации 03-03-20/004/2008-286.</t>
  </si>
  <si>
    <t>Получение дополнительного доходат, связанного с продажей непрофильного актива</t>
  </si>
  <si>
    <t>Внесение дополнений в Реестр НПА по включению объекта в РНПА. Получение выписки из протокола заседания СД ПАО "Россети Сибирь".</t>
  </si>
  <si>
    <t xml:space="preserve">Филиал
 ПАО «Россети Сибирь» –  «Бурятэнерго» </t>
  </si>
  <si>
    <t>План мероприятий по реализации непрофильных активов ПАО "Россети Сибирь" по состоянию на 31.12.2022</t>
  </si>
  <si>
    <t>2.1</t>
  </si>
  <si>
    <t>2.2</t>
  </si>
  <si>
    <t>3.1</t>
  </si>
  <si>
    <t>3.2</t>
  </si>
  <si>
    <t>Приложение №3
к решению Совета директоров ПАО «Россети Сибирь» 
Протокол №___от __.___.2023 г.</t>
  </si>
  <si>
    <t>ПАО «ЭЛ5-Энерго»</t>
  </si>
  <si>
    <t>И101000242-00</t>
  </si>
  <si>
    <t>Земельный участок
 в с.Дульдурга</t>
  </si>
  <si>
    <t>Местоположение установлено относительно ориентира, расположенного в границах участка. Почтовый адрес ориентира: Забайкальский край, р-н Дульдургинский, с. Дульдурга, ул. 50 лет Октября,24. Категория земель: земли населенных пунктов. Виды разрешенного использования: размещение под торговые объекты. Площадь 172 кв.м.  Кадастровый номер 80:03:010129:104. Не используется.  На земельном участке расположено здание, площадью 139,3 кв.м., принадлежащее на праве собственности АО «Читаэнергосбыт». Выписка из ЕГРН от 07.12.2022, №гос. регистрации №80:03:010129:104-75/116/2022-2  от 07.12.2022).</t>
  </si>
  <si>
    <t>Земли населенных пунктов.
Вид разрешенного использования: размещение под торговые объекты</t>
  </si>
  <si>
    <t>Филиал
 ПАО «Россети Сибирь» –  «Читаэнерго»</t>
  </si>
  <si>
    <t>Мероприятия по проведению оценки:
а) Направление филиалом материалов для оценки в ИА (31.07.2023).
б) Проведение торгово-закупочных процедур по выбору оценщика..
в) Проведение мероприятий для оценки.</t>
  </si>
  <si>
    <t>_</t>
  </si>
  <si>
    <t>а) Направление филиалом проекта сделки (материалов) в ИА (31.10.2023).
б) Согласование филиалом сделки с ИА (30.11.2023).
в) Организация филиалом мероприятий по продаже (ОРД филиала - 29.12.2023).</t>
  </si>
  <si>
    <t>Мероприятия по проведению оценки:
в) Направление филиалом материалов для оценки в ИА (15.04.2023).
б) Проведение торгово-закупочных процедур по выбору оценщика (при необходимости).
в) Проведение мероприятий для оценки.</t>
  </si>
  <si>
    <t>5.1</t>
  </si>
  <si>
    <t>5.2</t>
  </si>
  <si>
    <t>Остаточная (балансовая) стоимость в тыс. руб. на последнюю отчетную дату
 на момент включения</t>
  </si>
  <si>
    <t>Реестр непрофильных активов ПАО "Россети Сибирь" по состоянию на 31.12.2022</t>
  </si>
  <si>
    <t>Проведение мероприятий по переходу права собственности на имущество в порядке, установленном законодательством.</t>
  </si>
  <si>
    <t>76 704 штук акций, доля УК 100%.
Выписка из реестра акционеров № ЦО-СВР-2023/ЦО-1178-05.03 от 10.01.2023</t>
  </si>
  <si>
    <t>4 236 690 штук привилегированных акций, доля УК 0,92%.
Выписка из реестра акционеров № ЦО23-0366 от 09.01.2023</t>
  </si>
  <si>
    <t>2 820 144 штук обыкновенных акций, доля УК 0,92%.
Выписка из реестра акционеров № ЦО23-0366 от 09.01.2023</t>
  </si>
  <si>
    <t>428 810,98 штук акций, доля УК 0,00041%.
Выписка из реестра акционеров № ЦО-11936-090123/1 от 09.01.2023</t>
  </si>
  <si>
    <t>1 000 000 штук акций, доля УК 100 %.
Выписка из реестра акционеров № ЦО-СВР-2023/ЦО-1072-0502 от 10.01.2023</t>
  </si>
  <si>
    <t>541 156 штук акций, доля УК 0,00086%.
Выписка из реестра акционеров № ЦО-12.883-090123/1 от 09.01.2023</t>
  </si>
  <si>
    <t>176 975 штук акций, доля УК 0,0004%.
Выписка из реестра акционеров № И/11/155250 от 10.01.2023</t>
  </si>
  <si>
    <t>517 004 штук акций, доля УК 0,00047%.
Выписка из реестра акционеров № И/11/155248 от 10.01.2023</t>
  </si>
  <si>
    <t>216 937 штук акций, доля УК 0,0006%.
Выписка из реестра акционеров № РОСТ23-0108 от 09.01.2023</t>
  </si>
  <si>
    <t>Имущественный комплекс "Тальский участок"</t>
  </si>
  <si>
    <t>Красноярский край, р-н Ирбейский , с. Талое, ул. Трактовая, д.2. Для размещения персонала, обслуживания и ремонта автотранспортной техники  и хранения  расходных материалов, автомобильных запчастей. Свободен от имущества. См. сопроводительную информацию.</t>
  </si>
  <si>
    <t>Административное здание</t>
  </si>
  <si>
    <t>Теплая стоянка на 2 а/машины</t>
  </si>
  <si>
    <t>Красноярский край, р-н Ирбейский , с. Талое, ул. Трактовая, д.2. Площадь 103,8 кв.м. Год постройки - 1996. Для размещения персонала.  Не используется. Свободен от имущества. Свидетельство о государственной регистрации права № 24 ЕЗ 988784 от 24.09.2008 , № гос. регистрации 24-24-04/012/2008-355 от 24.09.2008.</t>
  </si>
  <si>
    <t>Красноярский край, р-н Ирбейский , с. Талое, ул. Трактовая, д.2. Площадь 96,4 кв.м. Год постройки - 1994. 
Для обслуживания и ремонта автотранспортной техники. 
Не используется. Свободен от имущества. Свидетельство о государственной регистрации права № 24 ЕЗ 988786 от 24.09.2008, № гос. регистрации 24-24-04/012/2008-352 от 24.09.2008.</t>
  </si>
  <si>
    <t>Красноярский край, р-н Ирбейский , с. Талое, ул. Трактовая, д.2. Площадь 23,6 кв.м. Год постройки - 2001. Для хранения  расходных материалов, автомобильных запчастей. Не используется. Свободен от имущества. Свидетельство о государственной регистрации права № 24 ЕЗ 987034 от 31.07.2008, № гос. регистрации 24-24-04/008/2008-609 от 31.07.2008.</t>
  </si>
  <si>
    <t>а) Внесение дополнений в Реестр НПА по включению объекта в РНПА. Получение выписки из протокола заседания СД ПАО "Россети Сибирь".
б) Планирование расходов  и доходов по реализации в бизнес-плане на 2024 год.</t>
  </si>
  <si>
    <t>Мероприятия по проведению оценки:
а) Направление филиалом материалов для оценки в ИА (30.04.2024).
б) Проведение торгово-закупочных процедур по выбору оценщика.
в) Проведение мероприятий для оценки.</t>
  </si>
  <si>
    <t>а) Направление филиалом проекта сделки (материалов) в ИА (31.01.2024).
б) Согласование филиалом сделки с ИА (29.02.2024).
в) Организация филиалом мероприятий по продаже (ОРД филиала - 29.03.2024).</t>
  </si>
  <si>
    <t>а) Направление филиалом проекта сделки (материалов) в ИА (31.07.2024).
б) Согласование филиалом сделки с ИА (30.08.2024).
в) Организация филиалом мероприятий по продаже (ОРД филиала - 30.09.2024).</t>
  </si>
  <si>
    <t>Мероприятия по проведению оценки:
а) Направление филиалом материалов для оценки в ИА (31.10.2023).
б) Проведение торгово-закупочных процедур по выбору оценщика.
в) Проведение мероприятий для оценки.</t>
  </si>
  <si>
    <t>2.3</t>
  </si>
  <si>
    <t>3.3</t>
  </si>
  <si>
    <t>3.4</t>
  </si>
  <si>
    <t>4.1</t>
  </si>
  <si>
    <t>4.2</t>
  </si>
  <si>
    <t>5</t>
  </si>
  <si>
    <t>6.1</t>
  </si>
  <si>
    <t>6.2</t>
  </si>
  <si>
    <t>6.3</t>
  </si>
  <si>
    <t>6.4</t>
  </si>
  <si>
    <t>15.1</t>
  </si>
  <si>
    <t>15.2</t>
  </si>
  <si>
    <t>а) Организация и проведение аукциона..
б) Заключение договора купли-продажи.</t>
  </si>
  <si>
    <t>1 095 904 штук акций, доля УК 0,00047%.
Выписка со счета депо № 1959063 от 10.01.2023.
Акции котируются на Московской бирже.</t>
  </si>
  <si>
    <t>Решением СД ПАО "Россети Сибирь"  01.10.2021 одобрено прекращение участия Общества в ПАО "РусГидро" (Выписка из протокола № 429/21 от 04.10.2021, в.8).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
Пакет акции ПАО "РусГидро" в количестве 723 001 шт. продан в связи с превышением цены предложения на рынке ценных бумаг в сравнении с балансовой стоимостью акций. В настоящее время на счете депо учитываются акции в количестве 1 095 904 шт.</t>
  </si>
  <si>
    <r>
      <t xml:space="preserve">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5876.2-22  от 22.12.2022)..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1.3/238-р от 10.03.2023 одобрена продажа на аукционе по рыночной стоимости. Подготовлена и размещена информация о торгах на сайтах Общества и Россети, на спец. сайтах, проведена рассылка расширенному кругу лиц. На участие в аукционе подано 3 заявки. Торги 02.06.2023 признаны состоявшимися. Цена продажи составила 766 000 руб. с учетом НДС. Заключен дговор купли-продажи № 01.2400.5358.23 от 19.06.2023. На расчетный счет Общества от покупателя поступили денежные средства по оплате имущества. Формируется пакет документов для предоставления в Росреестр с целью гос. регистрации перехода права собственности. </t>
    </r>
  </si>
  <si>
    <r>
      <t xml:space="preserve">Заключен договор возмездного оказания услуг по оценке № 81.4000.56.21 от 15.02.2021. В процессе согласования проекта отчета об оценке филиалом "Хакасэнерго" выявлен объект недвижимого имущества, расположенный на территории ИК, принадлежащий ПАО "Россети Сибирь" на праве собственности, но не учтенный на балансе Общества.  В связи с этим проведение оценки приостановлено. Издано распоряжение № 1.7/188-р от 30.03.2021 "О внесении изменений в карточку учета ОС" и проведена работа по отражению в бухгалтерском учете выявленного объекта. Проведена оценка (Отчет об оценке № 138/2021 от 11.05.2021).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1.7/328-р от 28.05.2021 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1.7/742-р от 09.12.2021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1.7/375-р от 20.06.2022 одобрена продажа посредством публичного предложения не ниже балансовой стоимости. В связи с отсутствием заявок все вышеуказанны торги признаны несостоявшимися. Проведена оценка (Отчет об оценке № Р-191/22 от 05.10.2022).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1.7/737-р от 14.12.2022 одобрена продажа на аукционе по рыночной стоимости. В связи с отсутствием заявок торги 28.02.2023 признаны несостоявшимися. Сформированы и согласованы материалы по сделке.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>. Распоряжением Общества № 1.7/375-р от 15.06.2023 одобрена продажа посредством публичного предложения. Срок продажи - 11.09.2023.</t>
    </r>
  </si>
  <si>
    <r>
      <t xml:space="preserve">Реализация вместе с Газопроводом".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№ 980 от 21.12.2017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1.5/1213-р от 06.12.2019 одобрена продажа на аукционе. В связи с отсутствием заявок все вышеуказанные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Решением СД Общества от 11.11.2020 (выписка из протокола № 394/20 от 12.11.2020, в.6) одобрена продажа посредством публичного предложения (ниже бал. стоимости).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Р-49/22 от 24.03.2022).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1.5/460-р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5968.5-23 от 29.06.2023). </t>
    </r>
  </si>
  <si>
    <r>
      <t>Планирование расходов  и доходов по реализации объекта в бизнес-план.на 2023 год, а также формирование плана закупок на 2023. Сформированы материалы  для проведения оценки. Проведена оценка (Отчет об оценке №5694-21А от 04.10.2022).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5968.6-23 от 29.06.2023). </t>
    </r>
  </si>
  <si>
    <r>
      <t xml:space="preserve">Проведена оценка (Отчет оценщика № Р-51/19 от 13.03.2019). </t>
    </r>
    <r>
      <rPr>
        <b/>
        <sz val="11"/>
        <rFont val="Arial Narrow"/>
        <family val="2"/>
        <charset val="204"/>
      </rPr>
      <t>I этап .</t>
    </r>
    <r>
      <rPr>
        <sz val="11"/>
        <rFont val="Arial Narrow"/>
        <family val="2"/>
        <charset val="204"/>
      </rPr>
      <t xml:space="preserve"> Распоряжением Общества № 1.5/539-р от 22.05.2019  одобрена продажа на аукционе по бал. ст. с учетом НДС.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1.5/843-р от 14.08.2019  одобрена продажа на аукционе по рыночной стоимости.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1.5/1212-р от 06.12.2019 одобрена продажа посредством публичного предложения по рыночной стоимости. Все торги признаны несостоявшимися в связи с отсутствием заявок на участие. На заседании комиссии по выявлению непрофильных активов филиала «Омскэнерго» (Протокол № 1.5/19-прот-д от 13.02.2020) принято решение о разукрупнении ИК «Калачинск» на: ИК «Калачинск» (4 объекта), ИК «Контора Калачинск»" (2 объекта) для "продажи"; 2 объекта на "ликвидацию", 1 объект в связи с признаниме профильности  исключается из "Сопроводительной информации" Реестра НПА.. В связи с разделением ИК "Калачинск", требуется проведение оценки.
Проведена оценка (Отчет об оценке № Р-141-2/20 от 14.10.2020).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1.5/945-р от 10.12.2020 одобрена продажа на аукционе. В связи с отсутствием заявок торги 20.02.2021 признаны несостоявшимися. Проект сделки ниже бал. стоимости (с минимальной ценой равной 50%) направлен на предварит. согласование в ПАО "Россети" (Письмо № 1/09/839-исх-рс от 29.04.2021 (МР4/09/45)). Правлением ПАО "Россети" 13.08.2021 одобрено совершение сделки (Выписка из протокола № 1083/2 от 17.08.2021, в.2). Материалы на рассмотрение Совета директоров ПАО «Россети Сибирь» направлены в сентябре 2021. В связи с тем, что позиция в настоящее время не определена, проведена оценка (Отчет об оценке № Р-57/22 от 12.04.2022).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1.5/461-р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на аукционе по рыночной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5968.4-23 от 29.06.2023). </t>
    </r>
  </si>
  <si>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1.1/560-р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1.1/439-р от 25.05.2021 одобрена продажа посредством публичного предложения. В связи с отсутствием заявок все вышеуказанные торги признаны несостоявшимися. Проект сделки ниже бал. стоимости (с минимальной ценой равной 50%) сформирован, согласован в ИА проф. службами и направлен на предварит. согласование в ПАО "Россети" (Письмо № 1/09/2226-исх-рс от 26.11.2021 (МР4/09/119 от 29.11.2021). ПАО "Россети" сообщило о замечаниях к отчету об оценке (Письмо № АМС/1726762 от20.12.2021 - письмо по тех. причинам в СЭДО получено Обществом 14.01.2022). Проведены торгово-закупочные процедуры по выбору оценщика. Заключен договор услуг по оценке №18.4000.57.22 от 21.02.2022. Проведена оценка (Отчет оценщика № Р-34/22 от 10.03..2022).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Приказом Общества № 1.1/739-пр от 08.06.2022 одобрена продажа на аукционе по балансовой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Общества № 1.1/1762-пр от 15.12.2022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5968.3-23 от 29.06.2023). </t>
    </r>
  </si>
  <si>
    <r>
      <t xml:space="preserve">Проведена оценка (Отчет оценщика №121/2016 от 30.11.2016).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ГД Общества № 78 от 22.02.2017 одобрена продажа на аукционе. В связи с отсутствием заявок торги признаны несостоявшимися. Сформированы материалы по сделке и направлены в ПАО "Россети" на предварит. согласование. ПАО "Россети" сообщило, что рассматриваемая сделка не подлежит обязательному одобрению СД (Письмо № РС/36/721 от 06.10.2017 (1/3396-вх-рс от 07.10.2017)).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 № 980 от 21.12.2017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 (повторно).</t>
    </r>
    <r>
      <rPr>
        <sz val="11"/>
        <rFont val="Arial Narrow"/>
        <family val="2"/>
        <charset val="204"/>
      </rPr>
      <t xml:space="preserve"> Распоряжением ГД Общества № 404 от 13.06.2018 одобрена продажа посредством публичного предложения.  В связи с отсутствием заявок все торги признаны несостоявшимися. Проведена повторная оценка (Отчет оценщика № Р-2219 от 08.02.2019).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278-р от 27.03.2019  одобрена продажа на аукционе.  В связи с отсутствием заявок торги признаны несостоявшимися. Сформированы материалы по сделке - продажа посредством публичного предложения с мин. ценой ниже балансовой стоимости и направлены в ПАО "Россети" на предварит. согласование (Письмо № 1/09/1249-исх-рс от 26.06.2019 (МР4/09/53)). ПАО "Россети" предложило доработать материалы (Письмо № 1/3271-вх-рс от 14.09.2019 (РС/36/534 от 13.09.2019). Проведена переоценка рыночной стоимости объекта.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1.3/1092-р от 05.12.2019 одобрена продажа на аукционе. В связи с отсутствием заявок торги признаны несостоявшимися. Проект сделки ниже бал. стоимости (с минимальной ценой равной 50%) сформирован и направлен на предварит. согласование в ПАО "Россети" (Письмо № 1/09/816-исх-рс от 22.05.2020 (МР4/09/66)). Правлением ПАО "Россети" одобрено совершение сделки (Выписка из протокола № 1022/3 от 19.08.2020, в.3).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Решением СД Общества от 11.11.2020 (выписка из протокола № 394/20 от 12.11.2020, в.7)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1.3/519-р от 28.05.2021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1.3/1167-р от 03.12.2021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В связи с отсутствием заявок все торги признаны несостоявшимися. Проведена оценка (Отчет оценщика № Р-47/22 от 22.03..2022). 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1.3/538-р от 09.06.2022 одобрена продажа на аукционе по балансовой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5968.2-23 от 29.06.2023). </t>
    </r>
  </si>
  <si>
    <r>
      <t xml:space="preserve">Реализация вместе в ИК "Тарская котельная".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</t>
    </r>
    <r>
      <rPr>
        <b/>
        <sz val="11"/>
        <rFont val="Arial Narrow"/>
        <family val="2"/>
        <charset val="204"/>
      </rPr>
      <t xml:space="preserve"> II этап.</t>
    </r>
    <r>
      <rPr>
        <sz val="11"/>
        <rFont val="Arial Narrow"/>
        <family val="2"/>
        <charset val="204"/>
      </rPr>
      <t xml:space="preserve"> Распоряжением ГД Общества № 980 от 21.12.2017 одобрена продажа посредством публичного предложения не ниже бал. ст.</t>
    </r>
    <r>
      <rPr>
        <b/>
        <sz val="11"/>
        <rFont val="Arial Narrow"/>
        <family val="2"/>
        <charset val="204"/>
      </rPr>
      <t xml:space="preserve"> 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Все торги признаны несостоявшимися в связи с отсутствием заявок. Проведена повторно оценка (Отчет оценщика № Р-50/19 от 13.03.2019).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1.5/1213-р от 06.12.2019 одобрена продажа на аукционе. В связи с отсутствием заявок все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</t>
    </r>
    <r>
      <rPr>
        <b/>
        <sz val="11"/>
        <rFont val="Arial Narrow"/>
        <family val="2"/>
        <charset val="204"/>
      </rPr>
      <t xml:space="preserve"> II этап</t>
    </r>
    <r>
      <rPr>
        <sz val="11"/>
        <rFont val="Arial Narrow"/>
        <family val="2"/>
        <charset val="204"/>
      </rPr>
      <t xml:space="preserve">. Решением СД Общества от 11.11.2020 (выписка из протокола № 394/20 от 12.11.2020, в.6)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все торги признаны несостоявшимися.. Проведена оценка (Отчет оценщика № Р-49/22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1.5/460-р  от 16.06.2022 одобрена продажа на аукционе по рыночной стоимости. В связи с отсутствием заявок все торги признаны несостоявшимися.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1.5/933-р от 13.12.2022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5968.5-23 от 29.06.2023). </t>
    </r>
  </si>
  <si>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Приказом ГД Общества № 403 от 06.05.2016 одобрена продажа на аукционе. </t>
    </r>
    <r>
      <rPr>
        <b/>
        <sz val="11"/>
        <rFont val="Arial Narrow"/>
        <family val="2"/>
        <charset val="204"/>
      </rPr>
      <t xml:space="preserve">I этап (повторно). </t>
    </r>
    <r>
      <rPr>
        <sz val="11"/>
        <rFont val="Arial Narrow"/>
        <family val="2"/>
        <charset val="204"/>
      </rPr>
      <t xml:space="preserve">Приказом ГД Общества № 1217 от 13.12.2016 повторно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324 от 15.05.2017 одобрена продажа посредством публичного предложения. В связи с отсутствием заявок все торги признаны несостоявшимися. ПАО "Россети" не согласовало продажу без объявления цены, рекомендовало актуализировать отчет об оценке рыноч. стоимости и провести продажу (Письмо № 1/1933-вз/рс от 26.05.2018 (РС/36/392 от 25.05.2018)). Проведена оценка (Отчет оценщика № Р-942/18 от 12.07.2018).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650 от 18.09.2018  одобрена продажа на аукционе. 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1.7/114-р от 15.02.2019 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Общества № 1.7/497-р от 31.07.2019 одобрена продажа посредством публичного предложения.  </t>
    </r>
    <r>
      <rPr>
        <b/>
        <sz val="11"/>
        <rFont val="Arial Narrow"/>
        <family val="2"/>
        <charset val="204"/>
      </rPr>
      <t>II этап (повторно)</t>
    </r>
    <r>
      <rPr>
        <sz val="11"/>
        <rFont val="Arial Narrow"/>
        <family val="2"/>
        <charset val="204"/>
      </rPr>
      <t xml:space="preserve">. Распоряжением Общества № 1.7/791-р от 09.12.2019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1.7/359-р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1.7/862-р от 09.12.2020 одобрена продажа посредством публичного предложения. В связи с отсутствием заявок все торги признаны несостоявшимися. Проект сделки по продаже без объявления цены направлен на предварит. согласование и согласован в ПАО "Россети" (Письмо № 1/09/842-исх-рс от 29.04.2021 (МР4/09/44), Письмо № 1/2111-вх-рс от 26.05.2021 (ЕА/172/268 от 25.05.2021)). Правлением ПАО "Россети" 06.08.2021 одобрено совершение сделки (Выписка из протокола № 1080/3 от 11.08.2021, в.3). Материалы на рассмотрение Совета директоров ПАО «Россети Сибирь» направлены в сентябре 2021. В связи с тем, что позиция РС не определена, проведена оценка (Отчет об оценке № Р-56/22 от 12.04.2022).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1.5/375-р от 20.06.2022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1.7/737-р от 14.12.2022 одобрена продажа посредством публичного предложения. В связи с отсутствием заявок торги 28.02.2023 признаны несостоявшимися.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II этап.</t>
    </r>
    <r>
      <rPr>
        <sz val="11"/>
        <rFont val="Arial Narrow"/>
        <family val="2"/>
        <charset val="204"/>
      </rPr>
      <t xml:space="preserve"> Распоряжением Общества № 1.7/375-р от 15.06.2023 одобрена продажа посредством публичного предложения. Срок продажи - 11.09.2023</t>
    </r>
  </si>
  <si>
    <r>
      <t xml:space="preserve">Проведена оценка (Отчет об оценке № Р-141/20 от 14.10.2020).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1.5/931-р от 08.12.2020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1.5/372-р от 24.05.2021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1.5/931-р от 10.12.2021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Р-50/22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1.5/458-р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посредством публичного предложения. В связи с отсутствием заявок торги 28.02.2023 признаны несостоявшимися.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1.5/445-р от 15.06.2023 одобрена продажа посредством публичного предложения. Срок продажи - 11.09.2023.</t>
    </r>
  </si>
  <si>
    <r>
      <t xml:space="preserve">Проведена оценка (Отчет оценщика № 245/2019 от 07.06.2019).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1.1/560-р от 25.05.2020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1.1/439-р от 25.05.2021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1.1/1037-р от 15.12.2021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Р-36/22 от 16.03.2022).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Общества № 1.1/739-р от 08.06.2022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Общества № 1.1/1762-пр от  15.12.2022 одобрена продажа посредством публичного предложения. В связи с отсутствием заявок торги 28.02.2023 признаны несостоявшимися.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II этап. </t>
    </r>
    <r>
      <rPr>
        <sz val="11"/>
        <rFont val="Arial Narrow"/>
        <family val="2"/>
        <charset val="204"/>
      </rPr>
      <t>Приказом Общества № 1.1/712-пр от 14.06.2023 одобрена продажа посредством публичного предложения. Срок продажи - 11.09.2023.</t>
    </r>
  </si>
  <si>
    <r>
      <t xml:space="preserve">Проведена оценка (Отчет оценщика № 70/2020 от 23.03.2020).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1.5/363-р от 25.05.2020 одобрена продажа на аукционе.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1.5/949-р от 10.12.2020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1.5/373-р от 24.05.2021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1.5/930-р от 10.12.2021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Р-48/22 от 23.03.2022).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1.5/459-р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посредством публичного предложения. В связи с отсутствием заявок торги 28.02.2023 признаны несостоявшимися.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II этап. </t>
    </r>
    <r>
      <rPr>
        <sz val="11"/>
        <rFont val="Arial Narrow"/>
        <family val="2"/>
        <charset val="204"/>
      </rPr>
      <t>Распоряжением Общества № 1.5/445-р от 15.06.2023 одобрена продажа посредством публичного предложения. Срок продажи - 11.09.2023.</t>
    </r>
  </si>
  <si>
    <t xml:space="preserve">требуется проведение оценки.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5968.1-23 от 29.06.2023). </t>
  </si>
  <si>
    <r>
      <t xml:space="preserve">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5876.1-22 от 22.12.2022).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1.2/75-р от 06.03.2023 одобрена продажа на аукционе по рыночной стоимости. В связи с отсутствием заявок торги 02.06.2023  признаны несостоявшимися. Актуализация материалов для формирования сделки.</t>
    </r>
  </si>
  <si>
    <r>
      <t>требуется проведение оценки. Проведены торгово-закупочные процедуры по выбору оценщика. Заключен договор возмездного оказания услуг по оценке № 5917-23/18.4000.55.23 от 15.02.2023. Проведена оценка (Отчет об оценке № 5917.1-23 от 27.03.2023). 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1.5/445-р от 15.06.2023 одобрена продажа на аукционе по рыночной стоимости. Срок продажи - 11.09.2023.</t>
    </r>
  </si>
  <si>
    <r>
      <t xml:space="preserve">требуется проведение оценки. Проведены торгово-закупочные процедуры по выбору оценщика. Заключен договор возмездного оказания услуг по оценке № 5917-23/18.4000.55.23 от 15.02.2023. Проведена оценка (Отчет об оценке № 5917.2-23 от 27.03.2023).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1.5/445-р от 15.06.2023 одобрена продажа на аукционе по рыночной стоимости. Срок продажи - 11.09.2023.</t>
    </r>
  </si>
  <si>
    <r>
      <t xml:space="preserve">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5876.2-22  от 22.12.2022)..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1.3/238-р от 10.03.2023 одобрена продажа на аукционе по рыночной стоимости. Подготовлена и размещена информация о торгах на сайтах Общества и Россети, на спец. сайтах, проведена рассылка расширенному кругу лиц. На участие в аукционе подано 3 заявки. Торги 02.06.2023 признаны состоявшимися. Цена продажи составила 766 000 руб. с учетом НДС. Заключен дговор купли-продажи № 01.2400.5358.23 от 19.06.2023. На расчетный счет Общества от покупателя поступили денежные средства по оплате имущества. Формируется пакет документов для предоставления в Росреестр с целью гос. гос. регистрации перехода права собственности. </t>
    </r>
  </si>
  <si>
    <t>а) Направление филиалом проекта сделки (материалов) в ИА (30.04.2024).
б) Согласование филиалом сделки с ИА (31.05.2024).
в) Организация филиалом мероприятий по продаже (ОРД филиала - 28.06.2024).</t>
  </si>
  <si>
    <t>Г000059894</t>
  </si>
  <si>
    <t>Г000059804</t>
  </si>
  <si>
    <t>Г000060780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</si>
</sst>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3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6"/>
      <name val="Arial Narrow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0" xfId="0" applyFont="1" applyFill="1" applyBorder="1" applyAlignment="1">
      <alignment vertical="top"/>
    </xf>
    <xf numFmtId="164" fontId="10" fillId="0" borderId="2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4" fillId="6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7" borderId="0" xfId="0" applyFont="1" applyFill="1" applyBorder="1"/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Border="1"/>
    <xf numFmtId="49" fontId="10" fillId="0" borderId="8" xfId="0" applyNumberFormat="1" applyFont="1" applyFill="1" applyBorder="1" applyAlignment="1">
      <alignment wrapText="1"/>
    </xf>
    <xf numFmtId="0" fontId="10" fillId="0" borderId="2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7" fillId="0" borderId="0" xfId="0" applyFont="1" applyFill="1"/>
    <xf numFmtId="4" fontId="10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/>
    </xf>
    <xf numFmtId="2" fontId="10" fillId="0" borderId="4" xfId="0" applyNumberFormat="1" applyFont="1" applyFill="1" applyBorder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vertical="center"/>
    </xf>
    <xf numFmtId="2" fontId="10" fillId="0" borderId="2" xfId="0" applyNumberFormat="1" applyFont="1" applyFill="1" applyBorder="1" applyAlignment="1">
      <alignment vertical="center"/>
    </xf>
    <xf numFmtId="2" fontId="10" fillId="0" borderId="8" xfId="0" applyNumberFormat="1" applyFont="1" applyFill="1" applyBorder="1" applyAlignment="1">
      <alignment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vertical="center" wrapText="1"/>
    </xf>
    <xf numFmtId="4" fontId="10" fillId="3" borderId="2" xfId="0" applyNumberFormat="1" applyFont="1" applyFill="1" applyBorder="1" applyAlignment="1">
      <alignment vertical="center"/>
    </xf>
    <xf numFmtId="4" fontId="10" fillId="3" borderId="4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horizontal="right" vertical="center"/>
    </xf>
    <xf numFmtId="4" fontId="10" fillId="0" borderId="8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3" xfId="0" applyFont="1" applyFill="1" applyBorder="1"/>
    <xf numFmtId="4" fontId="10" fillId="0" borderId="8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2" fontId="10" fillId="0" borderId="5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zoomScale="60" zoomScaleNormal="70" workbookViewId="0">
      <pane xSplit="5" ySplit="7" topLeftCell="H8" activePane="bottomRight" state="frozen"/>
      <selection pane="topRight" activeCell="F1" sqref="F1"/>
      <selection pane="bottomLeft" activeCell="A8" sqref="A8"/>
      <selection pane="bottomRight" activeCell="M16" sqref="M16"/>
    </sheetView>
  </sheetViews>
  <sheetFormatPr defaultRowHeight="17.25" x14ac:dyDescent="0.3"/>
  <cols>
    <col min="1" max="1" width="10.85546875" style="3" customWidth="1"/>
    <col min="2" max="2" width="21" style="2" customWidth="1"/>
    <col min="3" max="3" width="29.28515625" style="1" customWidth="1"/>
    <col min="4" max="4" width="25.7109375" style="2" customWidth="1"/>
    <col min="5" max="5" width="49.140625" style="1" customWidth="1"/>
    <col min="6" max="6" width="28.7109375" style="1" customWidth="1"/>
    <col min="7" max="7" width="23.140625" style="1" customWidth="1"/>
    <col min="8" max="9" width="20.7109375" style="2" customWidth="1"/>
    <col min="10" max="10" width="18.5703125" style="29" customWidth="1"/>
    <col min="11" max="11" width="18.7109375" style="29" customWidth="1"/>
    <col min="12" max="12" width="191.7109375" style="2" customWidth="1"/>
    <col min="13" max="13" width="26.85546875" style="2" customWidth="1"/>
    <col min="14" max="16384" width="9.140625" style="3"/>
  </cols>
  <sheetData>
    <row r="1" spans="1:13" ht="50.25" customHeight="1" x14ac:dyDescent="0.3">
      <c r="A1" s="6"/>
      <c r="B1" s="8"/>
      <c r="C1" s="4"/>
      <c r="D1" s="111"/>
      <c r="E1" s="5"/>
      <c r="J1" s="30"/>
      <c r="K1" s="30"/>
      <c r="L1" s="164" t="s">
        <v>205</v>
      </c>
      <c r="M1" s="164"/>
    </row>
    <row r="2" spans="1:13" s="36" customFormat="1" ht="20.25" x14ac:dyDescent="0.3">
      <c r="A2" s="59" t="s">
        <v>219</v>
      </c>
      <c r="B2" s="145"/>
      <c r="C2" s="42"/>
      <c r="D2" s="60"/>
      <c r="E2" s="42"/>
      <c r="F2" s="34"/>
      <c r="G2" s="34"/>
      <c r="H2" s="31"/>
      <c r="I2" s="31"/>
      <c r="J2" s="31"/>
      <c r="K2" s="31"/>
      <c r="L2" s="31"/>
      <c r="M2" s="31"/>
    </row>
    <row r="3" spans="1:13" s="36" customFormat="1" ht="21" thickBot="1" x14ac:dyDescent="0.35">
      <c r="A3" s="59"/>
      <c r="B3" s="123"/>
      <c r="C3" s="42"/>
      <c r="D3" s="60"/>
      <c r="E3" s="42"/>
      <c r="F3" s="34"/>
      <c r="G3" s="34"/>
      <c r="H3" s="31"/>
      <c r="I3" s="31"/>
      <c r="J3" s="31"/>
      <c r="K3" s="31"/>
      <c r="L3" s="31"/>
      <c r="M3" s="31"/>
    </row>
    <row r="4" spans="1:13" ht="32.25" customHeight="1" x14ac:dyDescent="0.3">
      <c r="A4" s="168" t="s">
        <v>0</v>
      </c>
      <c r="B4" s="168" t="s">
        <v>51</v>
      </c>
      <c r="C4" s="168" t="s">
        <v>1</v>
      </c>
      <c r="D4" s="169" t="s">
        <v>218</v>
      </c>
      <c r="E4" s="162" t="s">
        <v>52</v>
      </c>
      <c r="F4" s="167" t="s">
        <v>2</v>
      </c>
      <c r="G4" s="167" t="s">
        <v>9</v>
      </c>
      <c r="H4" s="167" t="s">
        <v>3</v>
      </c>
      <c r="I4" s="167"/>
      <c r="J4" s="162" t="s">
        <v>6</v>
      </c>
      <c r="K4" s="162" t="s">
        <v>8</v>
      </c>
      <c r="L4" s="168" t="s">
        <v>7</v>
      </c>
      <c r="M4" s="165" t="s">
        <v>53</v>
      </c>
    </row>
    <row r="5" spans="1:13" ht="60" customHeight="1" thickBot="1" x14ac:dyDescent="0.35">
      <c r="A5" s="168"/>
      <c r="B5" s="168"/>
      <c r="C5" s="168"/>
      <c r="D5" s="169"/>
      <c r="E5" s="163"/>
      <c r="F5" s="167"/>
      <c r="G5" s="167"/>
      <c r="H5" s="115" t="s">
        <v>4</v>
      </c>
      <c r="I5" s="115" t="s">
        <v>5</v>
      </c>
      <c r="J5" s="163"/>
      <c r="K5" s="163"/>
      <c r="L5" s="168"/>
      <c r="M5" s="166"/>
    </row>
    <row r="6" spans="1:13" s="7" customFormat="1" ht="18" customHeight="1" thickBot="1" x14ac:dyDescent="0.3">
      <c r="A6" s="14">
        <v>1</v>
      </c>
      <c r="B6" s="15">
        <v>2</v>
      </c>
      <c r="C6" s="15">
        <v>3</v>
      </c>
      <c r="D6" s="77">
        <v>4</v>
      </c>
      <c r="E6" s="61">
        <v>5</v>
      </c>
      <c r="F6" s="62">
        <v>6</v>
      </c>
      <c r="G6" s="62">
        <v>7</v>
      </c>
      <c r="H6" s="78">
        <v>8</v>
      </c>
      <c r="I6" s="78">
        <v>9</v>
      </c>
      <c r="J6" s="78">
        <v>10</v>
      </c>
      <c r="K6" s="78">
        <v>11</v>
      </c>
      <c r="L6" s="15">
        <v>12</v>
      </c>
      <c r="M6" s="15">
        <v>13</v>
      </c>
    </row>
    <row r="7" spans="1:13" s="7" customFormat="1" ht="24" customHeight="1" thickBot="1" x14ac:dyDescent="0.3">
      <c r="A7" s="117" t="s">
        <v>31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2"/>
    </row>
    <row r="8" spans="1:13" s="55" customFormat="1" ht="99" x14ac:dyDescent="0.25">
      <c r="A8" s="146">
        <v>1</v>
      </c>
      <c r="B8" s="64" t="s">
        <v>27</v>
      </c>
      <c r="C8" s="119" t="s">
        <v>36</v>
      </c>
      <c r="D8" s="135">
        <v>1379.64</v>
      </c>
      <c r="E8" s="119" t="s">
        <v>255</v>
      </c>
      <c r="F8" s="81" t="s">
        <v>50</v>
      </c>
      <c r="G8" s="66" t="s">
        <v>22</v>
      </c>
      <c r="H8" s="124">
        <v>0.05</v>
      </c>
      <c r="I8" s="124">
        <v>83.95</v>
      </c>
      <c r="J8" s="120" t="s">
        <v>23</v>
      </c>
      <c r="K8" s="106" t="s">
        <v>147</v>
      </c>
      <c r="L8" s="150" t="s">
        <v>256</v>
      </c>
      <c r="M8" s="106" t="s">
        <v>123</v>
      </c>
    </row>
    <row r="9" spans="1:13" s="55" customFormat="1" ht="99" customHeight="1" x14ac:dyDescent="0.25">
      <c r="A9" s="147">
        <v>2</v>
      </c>
      <c r="B9" s="24" t="s">
        <v>19</v>
      </c>
      <c r="C9" s="16" t="s">
        <v>151</v>
      </c>
      <c r="D9" s="63">
        <v>249.46298999999999</v>
      </c>
      <c r="E9" s="19" t="s">
        <v>152</v>
      </c>
      <c r="F9" s="46" t="s">
        <v>110</v>
      </c>
      <c r="G9" s="24" t="s">
        <v>153</v>
      </c>
      <c r="H9" s="63">
        <v>26.48</v>
      </c>
      <c r="I9" s="63">
        <v>9.1</v>
      </c>
      <c r="J9" s="97" t="s">
        <v>23</v>
      </c>
      <c r="K9" s="24" t="s">
        <v>147</v>
      </c>
      <c r="L9" s="99" t="s">
        <v>257</v>
      </c>
      <c r="M9" s="24" t="s">
        <v>124</v>
      </c>
    </row>
    <row r="10" spans="1:13" s="55" customFormat="1" ht="132" x14ac:dyDescent="0.25">
      <c r="A10" s="147">
        <v>3</v>
      </c>
      <c r="B10" s="24" t="s">
        <v>19</v>
      </c>
      <c r="C10" s="16" t="s">
        <v>108</v>
      </c>
      <c r="D10" s="17">
        <v>2875.16</v>
      </c>
      <c r="E10" s="19" t="s">
        <v>109</v>
      </c>
      <c r="F10" s="24" t="s">
        <v>110</v>
      </c>
      <c r="G10" s="24" t="s">
        <v>22</v>
      </c>
      <c r="H10" s="17">
        <v>330.61</v>
      </c>
      <c r="I10" s="17">
        <v>0</v>
      </c>
      <c r="J10" s="97" t="s">
        <v>23</v>
      </c>
      <c r="K10" s="24" t="s">
        <v>185</v>
      </c>
      <c r="L10" s="99" t="s">
        <v>258</v>
      </c>
      <c r="M10" s="24" t="s">
        <v>127</v>
      </c>
    </row>
    <row r="11" spans="1:13" s="55" customFormat="1" ht="231" x14ac:dyDescent="0.25">
      <c r="A11" s="146">
        <v>4</v>
      </c>
      <c r="B11" s="24" t="s">
        <v>19</v>
      </c>
      <c r="C11" s="16" t="s">
        <v>21</v>
      </c>
      <c r="D11" s="17">
        <v>2205.3000000000002</v>
      </c>
      <c r="E11" s="16" t="s">
        <v>89</v>
      </c>
      <c r="F11" s="58" t="s">
        <v>66</v>
      </c>
      <c r="G11" s="24" t="s">
        <v>22</v>
      </c>
      <c r="H11" s="127">
        <v>175.15</v>
      </c>
      <c r="I11" s="127">
        <v>0</v>
      </c>
      <c r="J11" s="97" t="s">
        <v>23</v>
      </c>
      <c r="K11" s="24" t="s">
        <v>185</v>
      </c>
      <c r="L11" s="99" t="s">
        <v>259</v>
      </c>
      <c r="M11" s="24" t="s">
        <v>126</v>
      </c>
    </row>
    <row r="12" spans="1:13" s="55" customFormat="1" ht="114" customHeight="1" x14ac:dyDescent="0.25">
      <c r="A12" s="147">
        <v>5</v>
      </c>
      <c r="B12" s="24" t="s">
        <v>19</v>
      </c>
      <c r="C12" s="16" t="s">
        <v>148</v>
      </c>
      <c r="D12" s="17">
        <v>2045.95</v>
      </c>
      <c r="E12" s="19" t="s">
        <v>149</v>
      </c>
      <c r="F12" s="24" t="s">
        <v>150</v>
      </c>
      <c r="G12" s="24" t="s">
        <v>22</v>
      </c>
      <c r="H12" s="17">
        <v>65.22</v>
      </c>
      <c r="I12" s="17">
        <v>0</v>
      </c>
      <c r="J12" s="97" t="s">
        <v>23</v>
      </c>
      <c r="K12" s="24" t="s">
        <v>185</v>
      </c>
      <c r="L12" s="16" t="s">
        <v>260</v>
      </c>
      <c r="M12" s="24" t="s">
        <v>126</v>
      </c>
    </row>
    <row r="13" spans="1:13" s="55" customFormat="1" ht="198" x14ac:dyDescent="0.25">
      <c r="A13" s="147">
        <v>6</v>
      </c>
      <c r="B13" s="24" t="s">
        <v>19</v>
      </c>
      <c r="C13" s="16" t="s">
        <v>42</v>
      </c>
      <c r="D13" s="126">
        <v>1269.69</v>
      </c>
      <c r="E13" s="16" t="s">
        <v>101</v>
      </c>
      <c r="F13" s="58" t="s">
        <v>66</v>
      </c>
      <c r="G13" s="24" t="s">
        <v>22</v>
      </c>
      <c r="H13" s="127">
        <v>641.51</v>
      </c>
      <c r="I13" s="127">
        <v>0</v>
      </c>
      <c r="J13" s="97" t="s">
        <v>23</v>
      </c>
      <c r="K13" s="24" t="s">
        <v>185</v>
      </c>
      <c r="L13" s="99" t="s">
        <v>261</v>
      </c>
      <c r="M13" s="24" t="s">
        <v>126</v>
      </c>
    </row>
    <row r="14" spans="1:13" s="55" customFormat="1" ht="179.25" customHeight="1" x14ac:dyDescent="0.25">
      <c r="A14" s="146">
        <v>7</v>
      </c>
      <c r="B14" s="24" t="s">
        <v>74</v>
      </c>
      <c r="C14" s="16" t="s">
        <v>26</v>
      </c>
      <c r="D14" s="126">
        <v>667.96</v>
      </c>
      <c r="E14" s="16" t="s">
        <v>90</v>
      </c>
      <c r="F14" s="24" t="s">
        <v>76</v>
      </c>
      <c r="G14" s="24" t="s">
        <v>22</v>
      </c>
      <c r="H14" s="18">
        <v>139.99799999999999</v>
      </c>
      <c r="I14" s="18">
        <v>0</v>
      </c>
      <c r="J14" s="97" t="s">
        <v>23</v>
      </c>
      <c r="K14" s="24" t="s">
        <v>185</v>
      </c>
      <c r="L14" s="99" t="s">
        <v>262</v>
      </c>
      <c r="M14" s="24" t="s">
        <v>125</v>
      </c>
    </row>
    <row r="15" spans="1:13" s="55" customFormat="1" ht="97.5" customHeight="1" x14ac:dyDescent="0.25">
      <c r="A15" s="147">
        <v>8</v>
      </c>
      <c r="B15" s="56" t="s">
        <v>15</v>
      </c>
      <c r="C15" s="18" t="s">
        <v>14</v>
      </c>
      <c r="D15" s="126">
        <v>628.88</v>
      </c>
      <c r="E15" s="16" t="s">
        <v>91</v>
      </c>
      <c r="F15" s="58" t="s">
        <v>32</v>
      </c>
      <c r="G15" s="24" t="s">
        <v>22</v>
      </c>
      <c r="H15" s="17">
        <v>43.18</v>
      </c>
      <c r="I15" s="17">
        <v>0</v>
      </c>
      <c r="J15" s="97" t="s">
        <v>23</v>
      </c>
      <c r="K15" s="24" t="s">
        <v>185</v>
      </c>
      <c r="L15" s="99" t="s">
        <v>263</v>
      </c>
      <c r="M15" s="24" t="s">
        <v>124</v>
      </c>
    </row>
    <row r="16" spans="1:13" s="55" customFormat="1" ht="99" x14ac:dyDescent="0.25">
      <c r="A16" s="147">
        <v>9</v>
      </c>
      <c r="B16" s="24" t="s">
        <v>19</v>
      </c>
      <c r="C16" s="16" t="s">
        <v>230</v>
      </c>
      <c r="D16" s="17">
        <v>339.86</v>
      </c>
      <c r="E16" s="16" t="s">
        <v>231</v>
      </c>
      <c r="F16" s="24" t="s">
        <v>110</v>
      </c>
      <c r="G16" s="24" t="s">
        <v>153</v>
      </c>
      <c r="H16" s="17">
        <v>30.144359999999999</v>
      </c>
      <c r="I16" s="17">
        <v>36.68</v>
      </c>
      <c r="J16" s="24" t="s">
        <v>23</v>
      </c>
      <c r="K16" s="24" t="s">
        <v>185</v>
      </c>
      <c r="L16" s="99" t="s">
        <v>186</v>
      </c>
      <c r="M16" s="24" t="s">
        <v>124</v>
      </c>
    </row>
    <row r="17" spans="1:13" s="55" customFormat="1" ht="231" x14ac:dyDescent="0.25">
      <c r="A17" s="146">
        <v>10</v>
      </c>
      <c r="B17" s="24" t="s">
        <v>18</v>
      </c>
      <c r="C17" s="16" t="s">
        <v>71</v>
      </c>
      <c r="D17" s="126">
        <v>242.4</v>
      </c>
      <c r="E17" s="16" t="s">
        <v>95</v>
      </c>
      <c r="F17" s="24" t="s">
        <v>68</v>
      </c>
      <c r="G17" s="106" t="s">
        <v>22</v>
      </c>
      <c r="H17" s="128">
        <v>24.26</v>
      </c>
      <c r="I17" s="128">
        <v>0</v>
      </c>
      <c r="J17" s="97" t="s">
        <v>23</v>
      </c>
      <c r="K17" s="24" t="s">
        <v>185</v>
      </c>
      <c r="L17" s="99" t="s">
        <v>264</v>
      </c>
      <c r="M17" s="24" t="s">
        <v>126</v>
      </c>
    </row>
    <row r="18" spans="1:13" s="55" customFormat="1" ht="198" x14ac:dyDescent="0.25">
      <c r="A18" s="147">
        <v>11</v>
      </c>
      <c r="B18" s="101" t="s">
        <v>20</v>
      </c>
      <c r="C18" s="16" t="s">
        <v>11</v>
      </c>
      <c r="D18" s="17">
        <v>100.8</v>
      </c>
      <c r="E18" s="96" t="s">
        <v>93</v>
      </c>
      <c r="F18" s="24" t="s">
        <v>66</v>
      </c>
      <c r="G18" s="24" t="s">
        <v>22</v>
      </c>
      <c r="H18" s="127">
        <v>374.98700000000002</v>
      </c>
      <c r="I18" s="136">
        <v>0</v>
      </c>
      <c r="J18" s="97" t="s">
        <v>23</v>
      </c>
      <c r="K18" s="24" t="s">
        <v>185</v>
      </c>
      <c r="L18" s="99" t="s">
        <v>265</v>
      </c>
      <c r="M18" s="24" t="s">
        <v>127</v>
      </c>
    </row>
    <row r="19" spans="1:13" s="55" customFormat="1" ht="138" customHeight="1" x14ac:dyDescent="0.25">
      <c r="A19" s="147">
        <v>12</v>
      </c>
      <c r="B19" s="24" t="s">
        <v>207</v>
      </c>
      <c r="C19" s="19" t="s">
        <v>208</v>
      </c>
      <c r="D19" s="17">
        <v>81.11</v>
      </c>
      <c r="E19" s="19" t="s">
        <v>209</v>
      </c>
      <c r="F19" s="24" t="s">
        <v>210</v>
      </c>
      <c r="G19" s="24" t="s">
        <v>22</v>
      </c>
      <c r="H19" s="130">
        <v>2.8000000000000001E-2</v>
      </c>
      <c r="I19" s="130">
        <v>0</v>
      </c>
      <c r="J19" s="24" t="s">
        <v>23</v>
      </c>
      <c r="K19" s="24" t="s">
        <v>185</v>
      </c>
      <c r="L19" s="151" t="s">
        <v>186</v>
      </c>
      <c r="M19" s="24" t="s">
        <v>211</v>
      </c>
    </row>
    <row r="20" spans="1:13" s="55" customFormat="1" ht="165" customHeight="1" x14ac:dyDescent="0.25">
      <c r="A20" s="146">
        <v>13</v>
      </c>
      <c r="B20" s="24" t="s">
        <v>96</v>
      </c>
      <c r="C20" s="16" t="s">
        <v>13</v>
      </c>
      <c r="D20" s="17">
        <v>33.090000000000003</v>
      </c>
      <c r="E20" s="19" t="s">
        <v>99</v>
      </c>
      <c r="F20" s="104" t="s">
        <v>97</v>
      </c>
      <c r="G20" s="24" t="s">
        <v>98</v>
      </c>
      <c r="H20" s="17">
        <v>0.53</v>
      </c>
      <c r="I20" s="17">
        <v>0</v>
      </c>
      <c r="J20" s="97" t="s">
        <v>23</v>
      </c>
      <c r="K20" s="24" t="s">
        <v>185</v>
      </c>
      <c r="L20" s="99" t="s">
        <v>266</v>
      </c>
      <c r="M20" s="24" t="s">
        <v>126</v>
      </c>
    </row>
    <row r="21" spans="1:13" s="55" customFormat="1" ht="115.5" x14ac:dyDescent="0.25">
      <c r="A21" s="147">
        <v>14</v>
      </c>
      <c r="B21" s="24" t="s">
        <v>79</v>
      </c>
      <c r="C21" s="16" t="s">
        <v>12</v>
      </c>
      <c r="D21" s="130">
        <v>25.72</v>
      </c>
      <c r="E21" s="16" t="s">
        <v>94</v>
      </c>
      <c r="F21" s="24" t="s">
        <v>78</v>
      </c>
      <c r="G21" s="24" t="s">
        <v>22</v>
      </c>
      <c r="H21" s="18">
        <v>23.65</v>
      </c>
      <c r="I21" s="18">
        <v>0</v>
      </c>
      <c r="J21" s="97" t="s">
        <v>23</v>
      </c>
      <c r="K21" s="24" t="s">
        <v>185</v>
      </c>
      <c r="L21" s="99" t="s">
        <v>267</v>
      </c>
      <c r="M21" s="24" t="s">
        <v>125</v>
      </c>
    </row>
    <row r="22" spans="1:13" s="55" customFormat="1" ht="98.25" customHeight="1" x14ac:dyDescent="0.25">
      <c r="A22" s="147">
        <v>15</v>
      </c>
      <c r="B22" s="24" t="s">
        <v>19</v>
      </c>
      <c r="C22" s="16" t="s">
        <v>81</v>
      </c>
      <c r="D22" s="17">
        <v>9.2200000000000006</v>
      </c>
      <c r="E22" s="19" t="s">
        <v>92</v>
      </c>
      <c r="F22" s="46" t="s">
        <v>66</v>
      </c>
      <c r="G22" s="24" t="s">
        <v>22</v>
      </c>
      <c r="H22" s="17">
        <v>0.34</v>
      </c>
      <c r="I22" s="17">
        <v>0</v>
      </c>
      <c r="J22" s="97" t="s">
        <v>23</v>
      </c>
      <c r="K22" s="24" t="s">
        <v>185</v>
      </c>
      <c r="L22" s="99" t="s">
        <v>268</v>
      </c>
      <c r="M22" s="24" t="s">
        <v>126</v>
      </c>
    </row>
    <row r="23" spans="1:13" s="55" customFormat="1" ht="99" x14ac:dyDescent="0.25">
      <c r="A23" s="146">
        <v>16</v>
      </c>
      <c r="B23" s="46" t="s">
        <v>194</v>
      </c>
      <c r="C23" s="26" t="s">
        <v>195</v>
      </c>
      <c r="D23" s="131">
        <v>0.02</v>
      </c>
      <c r="E23" s="26" t="s">
        <v>196</v>
      </c>
      <c r="F23" s="57" t="s">
        <v>32</v>
      </c>
      <c r="G23" s="46" t="s">
        <v>22</v>
      </c>
      <c r="H23" s="108">
        <v>3.5300000000000002E-3</v>
      </c>
      <c r="I23" s="108">
        <v>0</v>
      </c>
      <c r="J23" s="46" t="s">
        <v>23</v>
      </c>
      <c r="K23" s="46" t="s">
        <v>185</v>
      </c>
      <c r="L23" s="19" t="s">
        <v>269</v>
      </c>
      <c r="M23" s="46" t="s">
        <v>157</v>
      </c>
    </row>
    <row r="24" spans="1:13" s="55" customFormat="1" ht="132" x14ac:dyDescent="0.25">
      <c r="A24" s="147">
        <v>17</v>
      </c>
      <c r="B24" s="24" t="s">
        <v>154</v>
      </c>
      <c r="C24" s="16" t="s">
        <v>155</v>
      </c>
      <c r="D24" s="126">
        <v>0</v>
      </c>
      <c r="E24" s="16" t="s">
        <v>156</v>
      </c>
      <c r="F24" s="24" t="s">
        <v>66</v>
      </c>
      <c r="G24" s="24" t="s">
        <v>22</v>
      </c>
      <c r="H24" s="18">
        <v>89.74</v>
      </c>
      <c r="I24" s="18">
        <v>0</v>
      </c>
      <c r="J24" s="97" t="s">
        <v>23</v>
      </c>
      <c r="K24" s="24" t="s">
        <v>185</v>
      </c>
      <c r="L24" s="99" t="s">
        <v>270</v>
      </c>
      <c r="M24" s="24" t="s">
        <v>157</v>
      </c>
    </row>
    <row r="25" spans="1:13" s="55" customFormat="1" ht="99" x14ac:dyDescent="0.25">
      <c r="A25" s="147">
        <v>18</v>
      </c>
      <c r="B25" s="46" t="s">
        <v>189</v>
      </c>
      <c r="C25" s="26" t="s">
        <v>183</v>
      </c>
      <c r="D25" s="131">
        <v>0</v>
      </c>
      <c r="E25" s="26" t="s">
        <v>184</v>
      </c>
      <c r="F25" s="46" t="s">
        <v>32</v>
      </c>
      <c r="G25" s="46" t="s">
        <v>22</v>
      </c>
      <c r="H25" s="108">
        <v>1.82</v>
      </c>
      <c r="I25" s="108">
        <v>0</v>
      </c>
      <c r="J25" s="109" t="s">
        <v>23</v>
      </c>
      <c r="K25" s="46" t="s">
        <v>185</v>
      </c>
      <c r="L25" s="32" t="s">
        <v>271</v>
      </c>
      <c r="M25" s="46" t="s">
        <v>157</v>
      </c>
    </row>
    <row r="26" spans="1:13" s="55" customFormat="1" ht="99.75" thickBot="1" x14ac:dyDescent="0.3">
      <c r="A26" s="146">
        <v>19</v>
      </c>
      <c r="B26" s="46" t="s">
        <v>190</v>
      </c>
      <c r="C26" s="26" t="s">
        <v>12</v>
      </c>
      <c r="D26" s="131">
        <v>0</v>
      </c>
      <c r="E26" s="26" t="s">
        <v>188</v>
      </c>
      <c r="F26" s="46" t="s">
        <v>66</v>
      </c>
      <c r="G26" s="46" t="s">
        <v>22</v>
      </c>
      <c r="H26" s="108">
        <v>11.67</v>
      </c>
      <c r="I26" s="108">
        <v>0</v>
      </c>
      <c r="J26" s="109" t="s">
        <v>23</v>
      </c>
      <c r="K26" s="46" t="s">
        <v>185</v>
      </c>
      <c r="L26" s="19" t="s">
        <v>272</v>
      </c>
      <c r="M26" s="24" t="s">
        <v>157</v>
      </c>
    </row>
    <row r="27" spans="1:13" ht="23.25" customHeight="1" thickBot="1" x14ac:dyDescent="0.35">
      <c r="A27" s="117" t="s">
        <v>25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0"/>
    </row>
    <row r="28" spans="1:13" ht="49.5" x14ac:dyDescent="0.3">
      <c r="A28" s="148">
        <v>20</v>
      </c>
      <c r="B28" s="64" t="s">
        <v>27</v>
      </c>
      <c r="C28" s="65" t="s">
        <v>28</v>
      </c>
      <c r="D28" s="124">
        <v>59070.9</v>
      </c>
      <c r="E28" s="65" t="s">
        <v>221</v>
      </c>
      <c r="F28" s="66" t="s">
        <v>29</v>
      </c>
      <c r="G28" s="66" t="s">
        <v>22</v>
      </c>
      <c r="H28" s="129">
        <v>0</v>
      </c>
      <c r="I28" s="129">
        <v>0</v>
      </c>
      <c r="J28" s="24" t="s">
        <v>25</v>
      </c>
      <c r="K28" s="79"/>
      <c r="L28" s="75"/>
      <c r="M28" s="24" t="s">
        <v>126</v>
      </c>
    </row>
    <row r="29" spans="1:13" ht="132" x14ac:dyDescent="0.3">
      <c r="A29" s="149">
        <v>21</v>
      </c>
      <c r="B29" s="45" t="s">
        <v>27</v>
      </c>
      <c r="C29" s="16" t="s">
        <v>34</v>
      </c>
      <c r="D29" s="17">
        <v>37367.61</v>
      </c>
      <c r="E29" s="16" t="s">
        <v>222</v>
      </c>
      <c r="F29" s="24" t="s">
        <v>40</v>
      </c>
      <c r="G29" s="43" t="s">
        <v>22</v>
      </c>
      <c r="H29" s="17">
        <v>0</v>
      </c>
      <c r="I29" s="17">
        <v>3120.62</v>
      </c>
      <c r="J29" s="24" t="s">
        <v>25</v>
      </c>
      <c r="K29" s="80"/>
      <c r="L29" s="76"/>
      <c r="M29" s="24" t="s">
        <v>124</v>
      </c>
    </row>
    <row r="30" spans="1:13" ht="132" x14ac:dyDescent="0.3">
      <c r="A30" s="148">
        <v>22</v>
      </c>
      <c r="B30" s="45" t="s">
        <v>27</v>
      </c>
      <c r="C30" s="16" t="s">
        <v>34</v>
      </c>
      <c r="D30" s="17">
        <v>24422.45</v>
      </c>
      <c r="E30" s="16" t="s">
        <v>223</v>
      </c>
      <c r="F30" s="24" t="s">
        <v>40</v>
      </c>
      <c r="G30" s="43" t="s">
        <v>22</v>
      </c>
      <c r="H30" s="17">
        <v>0</v>
      </c>
      <c r="I30" s="17">
        <v>2077.2399999999998</v>
      </c>
      <c r="J30" s="24" t="s">
        <v>25</v>
      </c>
      <c r="K30" s="80"/>
      <c r="L30" s="76"/>
      <c r="M30" s="24" t="s">
        <v>124</v>
      </c>
    </row>
    <row r="31" spans="1:13" ht="54" customHeight="1" x14ac:dyDescent="0.3">
      <c r="A31" s="149">
        <v>23</v>
      </c>
      <c r="B31" s="45" t="s">
        <v>27</v>
      </c>
      <c r="C31" s="16" t="s">
        <v>35</v>
      </c>
      <c r="D31" s="125">
        <v>1455.6</v>
      </c>
      <c r="E31" s="16" t="s">
        <v>224</v>
      </c>
      <c r="F31" s="24" t="s">
        <v>41</v>
      </c>
      <c r="G31" s="43" t="s">
        <v>22</v>
      </c>
      <c r="H31" s="17">
        <v>0</v>
      </c>
      <c r="I31" s="17">
        <v>88.33</v>
      </c>
      <c r="J31" s="24" t="s">
        <v>25</v>
      </c>
      <c r="K31" s="80"/>
      <c r="L31" s="76"/>
      <c r="M31" s="24" t="s">
        <v>123</v>
      </c>
    </row>
    <row r="32" spans="1:13" ht="54" customHeight="1" x14ac:dyDescent="0.3">
      <c r="A32" s="148">
        <v>24</v>
      </c>
      <c r="B32" s="45" t="s">
        <v>27</v>
      </c>
      <c r="C32" s="68" t="s">
        <v>65</v>
      </c>
      <c r="D32" s="17">
        <v>1000</v>
      </c>
      <c r="E32" s="16" t="s">
        <v>225</v>
      </c>
      <c r="F32" s="43" t="s">
        <v>67</v>
      </c>
      <c r="G32" s="43" t="s">
        <v>22</v>
      </c>
      <c r="H32" s="17">
        <v>0</v>
      </c>
      <c r="I32" s="17">
        <v>0</v>
      </c>
      <c r="J32" s="24" t="s">
        <v>25</v>
      </c>
      <c r="K32" s="43"/>
      <c r="L32" s="68"/>
      <c r="M32" s="24" t="s">
        <v>123</v>
      </c>
    </row>
    <row r="33" spans="1:13" s="69" customFormat="1" ht="49.5" x14ac:dyDescent="0.3">
      <c r="A33" s="149">
        <v>25</v>
      </c>
      <c r="B33" s="45" t="s">
        <v>27</v>
      </c>
      <c r="C33" s="16" t="s">
        <v>38</v>
      </c>
      <c r="D33" s="125">
        <v>728.4</v>
      </c>
      <c r="E33" s="16" t="s">
        <v>226</v>
      </c>
      <c r="F33" s="24" t="s">
        <v>48</v>
      </c>
      <c r="G33" s="43" t="s">
        <v>22</v>
      </c>
      <c r="H33" s="17">
        <v>0</v>
      </c>
      <c r="I33" s="17">
        <v>0</v>
      </c>
      <c r="J33" s="24" t="s">
        <v>25</v>
      </c>
      <c r="K33" s="80"/>
      <c r="L33" s="76"/>
      <c r="M33" s="24" t="s">
        <v>123</v>
      </c>
    </row>
    <row r="34" spans="1:13" ht="54" customHeight="1" x14ac:dyDescent="0.3">
      <c r="A34" s="148">
        <v>26</v>
      </c>
      <c r="B34" s="45" t="s">
        <v>27</v>
      </c>
      <c r="C34" s="16" t="s">
        <v>37</v>
      </c>
      <c r="D34" s="125">
        <v>308.82</v>
      </c>
      <c r="E34" s="16" t="s">
        <v>227</v>
      </c>
      <c r="F34" s="24" t="s">
        <v>41</v>
      </c>
      <c r="G34" s="43" t="s">
        <v>22</v>
      </c>
      <c r="H34" s="124">
        <v>0</v>
      </c>
      <c r="I34" s="124">
        <v>34.369999999999997</v>
      </c>
      <c r="J34" s="24" t="s">
        <v>25</v>
      </c>
      <c r="K34" s="80"/>
      <c r="L34" s="76"/>
      <c r="M34" s="24" t="s">
        <v>123</v>
      </c>
    </row>
    <row r="35" spans="1:13" ht="54" customHeight="1" x14ac:dyDescent="0.3">
      <c r="A35" s="149">
        <v>27</v>
      </c>
      <c r="B35" s="45" t="s">
        <v>27</v>
      </c>
      <c r="C35" s="16" t="s">
        <v>39</v>
      </c>
      <c r="D35" s="125">
        <v>284.67</v>
      </c>
      <c r="E35" s="16" t="s">
        <v>228</v>
      </c>
      <c r="F35" s="24" t="s">
        <v>49</v>
      </c>
      <c r="G35" s="43" t="s">
        <v>22</v>
      </c>
      <c r="H35" s="124">
        <v>0</v>
      </c>
      <c r="I35" s="124">
        <v>43.43</v>
      </c>
      <c r="J35" s="24" t="s">
        <v>25</v>
      </c>
      <c r="K35" s="80"/>
      <c r="L35" s="76"/>
      <c r="M35" s="24" t="s">
        <v>123</v>
      </c>
    </row>
    <row r="36" spans="1:13" ht="54" customHeight="1" x14ac:dyDescent="0.3">
      <c r="A36" s="148">
        <v>28</v>
      </c>
      <c r="B36" s="45" t="s">
        <v>27</v>
      </c>
      <c r="C36" s="16" t="s">
        <v>206</v>
      </c>
      <c r="D36" s="125">
        <v>118.1</v>
      </c>
      <c r="E36" s="16" t="s">
        <v>229</v>
      </c>
      <c r="F36" s="24" t="s">
        <v>41</v>
      </c>
      <c r="G36" s="43" t="s">
        <v>22</v>
      </c>
      <c r="H36" s="124">
        <v>0</v>
      </c>
      <c r="I36" s="124">
        <v>0</v>
      </c>
      <c r="J36" s="24" t="s">
        <v>25</v>
      </c>
      <c r="K36" s="80"/>
      <c r="L36" s="76"/>
      <c r="M36" s="24" t="s">
        <v>123</v>
      </c>
    </row>
    <row r="37" spans="1:13" x14ac:dyDescent="0.3">
      <c r="J37" s="30"/>
      <c r="K37" s="30"/>
    </row>
    <row r="38" spans="1:13" x14ac:dyDescent="0.3">
      <c r="J38" s="30"/>
      <c r="K38" s="30"/>
    </row>
    <row r="39" spans="1:13" x14ac:dyDescent="0.3">
      <c r="J39" s="30"/>
      <c r="K39" s="30"/>
    </row>
    <row r="40" spans="1:13" x14ac:dyDescent="0.3">
      <c r="J40" s="30"/>
      <c r="K40" s="30"/>
    </row>
    <row r="41" spans="1:13" x14ac:dyDescent="0.3">
      <c r="J41" s="30"/>
      <c r="K41" s="30"/>
    </row>
    <row r="42" spans="1:13" x14ac:dyDescent="0.3">
      <c r="J42" s="30"/>
      <c r="K42" s="30"/>
    </row>
    <row r="43" spans="1:13" x14ac:dyDescent="0.3">
      <c r="J43" s="30"/>
      <c r="K43" s="30"/>
    </row>
    <row r="44" spans="1:13" x14ac:dyDescent="0.3">
      <c r="J44" s="30"/>
      <c r="K44" s="30"/>
    </row>
    <row r="45" spans="1:13" x14ac:dyDescent="0.3">
      <c r="J45" s="30"/>
      <c r="K45" s="30"/>
    </row>
    <row r="46" spans="1:13" x14ac:dyDescent="0.3">
      <c r="J46" s="30"/>
      <c r="K46" s="30"/>
    </row>
  </sheetData>
  <autoFilter ref="A6:M36"/>
  <sortState ref="A10:N26">
    <sortCondition descending="1" ref="D10:D26"/>
  </sortState>
  <mergeCells count="13">
    <mergeCell ref="A4:A5"/>
    <mergeCell ref="B4:B5"/>
    <mergeCell ref="C4:C5"/>
    <mergeCell ref="E4:E5"/>
    <mergeCell ref="F4:F5"/>
    <mergeCell ref="D4:D5"/>
    <mergeCell ref="J4:J5"/>
    <mergeCell ref="L1:M1"/>
    <mergeCell ref="M4:M5"/>
    <mergeCell ref="G4:G5"/>
    <mergeCell ref="L4:L5"/>
    <mergeCell ref="H4:I4"/>
    <mergeCell ref="K4:K5"/>
  </mergeCells>
  <pageMargins left="0.31496062992125984" right="0.31496062992125984" top="0.55118110236220474" bottom="0.19685039370078741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37"/>
  <sheetViews>
    <sheetView view="pageBreakPreview" topLeftCell="A3" zoomScale="60" zoomScaleNormal="70" workbookViewId="0">
      <pane xSplit="5" ySplit="7" topLeftCell="F10" activePane="bottomRight" state="frozen"/>
      <selection activeCell="A3" sqref="A3"/>
      <selection pane="topRight" activeCell="F3" sqref="F3"/>
      <selection pane="bottomLeft" activeCell="A10" sqref="A10"/>
      <selection pane="bottomRight" activeCell="C32" sqref="C32"/>
    </sheetView>
  </sheetViews>
  <sheetFormatPr defaultRowHeight="15" x14ac:dyDescent="0.25"/>
  <cols>
    <col min="1" max="1" width="10.28515625" customWidth="1"/>
    <col min="2" max="2" width="21.85546875" customWidth="1"/>
    <col min="3" max="3" width="30.42578125" style="11" customWidth="1"/>
    <col min="4" max="4" width="27.85546875" customWidth="1"/>
    <col min="5" max="5" width="67.28515625" customWidth="1"/>
    <col min="6" max="6" width="27.140625" customWidth="1"/>
    <col min="7" max="7" width="21" style="12" customWidth="1"/>
    <col min="8" max="9" width="19.28515625" customWidth="1"/>
    <col min="10" max="10" width="15.85546875" customWidth="1"/>
    <col min="11" max="11" width="17.7109375" customWidth="1"/>
    <col min="12" max="12" width="19.28515625" customWidth="1"/>
    <col min="13" max="13" width="26" customWidth="1"/>
    <col min="14" max="60" width="9.140625" style="13"/>
  </cols>
  <sheetData>
    <row r="2" spans="1:60" x14ac:dyDescent="0.25"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4" spans="1:60" ht="18.75" x14ac:dyDescent="0.3">
      <c r="A4" s="91" t="s">
        <v>130</v>
      </c>
      <c r="B4" s="92"/>
      <c r="C4" s="93"/>
      <c r="D4" s="94"/>
      <c r="E4" s="95"/>
      <c r="F4" s="9"/>
      <c r="G4" s="10"/>
      <c r="H4" s="10"/>
      <c r="I4" s="10"/>
      <c r="J4" s="10"/>
      <c r="K4" s="10"/>
      <c r="L4" s="10"/>
      <c r="M4" s="1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18.75" x14ac:dyDescent="0.3">
      <c r="A5" s="91"/>
      <c r="B5" s="92"/>
      <c r="C5" s="93"/>
      <c r="D5" s="94"/>
      <c r="E5" s="95"/>
      <c r="F5" s="9"/>
      <c r="G5" s="10"/>
      <c r="H5" s="10"/>
      <c r="I5" s="10"/>
      <c r="J5" s="10"/>
      <c r="K5" s="10"/>
      <c r="L5" s="10"/>
      <c r="M5" s="10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ht="15.75" customHeight="1" x14ac:dyDescent="0.25">
      <c r="A6" s="170" t="s">
        <v>0</v>
      </c>
      <c r="B6" s="170" t="s">
        <v>51</v>
      </c>
      <c r="C6" s="175" t="s">
        <v>1</v>
      </c>
      <c r="D6" s="177" t="s">
        <v>218</v>
      </c>
      <c r="E6" s="174" t="s">
        <v>52</v>
      </c>
      <c r="F6" s="174" t="s">
        <v>2</v>
      </c>
      <c r="G6" s="174" t="s">
        <v>9</v>
      </c>
      <c r="H6" s="174" t="s">
        <v>3</v>
      </c>
      <c r="I6" s="174"/>
      <c r="J6" s="174" t="s">
        <v>6</v>
      </c>
      <c r="K6" s="174" t="s">
        <v>8</v>
      </c>
      <c r="L6" s="170" t="s">
        <v>7</v>
      </c>
      <c r="M6" s="170" t="s">
        <v>10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81" customHeight="1" x14ac:dyDescent="0.25">
      <c r="A7" s="170"/>
      <c r="B7" s="170"/>
      <c r="C7" s="176"/>
      <c r="D7" s="178"/>
      <c r="E7" s="174"/>
      <c r="F7" s="174"/>
      <c r="G7" s="174"/>
      <c r="H7" s="116" t="s">
        <v>4</v>
      </c>
      <c r="I7" s="116" t="s">
        <v>5</v>
      </c>
      <c r="J7" s="174"/>
      <c r="K7" s="174"/>
      <c r="L7" s="170"/>
      <c r="M7" s="17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t="16.5" customHeight="1" x14ac:dyDescent="0.25">
      <c r="A8" s="20">
        <v>1</v>
      </c>
      <c r="B8" s="20">
        <v>2</v>
      </c>
      <c r="C8" s="20">
        <v>3</v>
      </c>
      <c r="D8" s="7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ht="16.5" x14ac:dyDescent="0.25">
      <c r="A9" s="140" t="s">
        <v>31</v>
      </c>
      <c r="B9" s="141"/>
      <c r="C9" s="141"/>
      <c r="D9" s="141"/>
      <c r="E9" s="141"/>
      <c r="F9" s="141"/>
      <c r="G9" s="142"/>
      <c r="H9" s="141"/>
      <c r="I9" s="141"/>
      <c r="J9" s="141"/>
      <c r="K9" s="141"/>
      <c r="L9" s="143"/>
      <c r="M9" s="14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ht="49.5" x14ac:dyDescent="0.25">
      <c r="A10" s="44">
        <v>2</v>
      </c>
      <c r="B10" s="21" t="s">
        <v>19</v>
      </c>
      <c r="C10" s="21" t="s">
        <v>151</v>
      </c>
      <c r="D10" s="132">
        <f>SUM(D11:D13)</f>
        <v>249.45999999999998</v>
      </c>
      <c r="E10" s="23" t="s">
        <v>167</v>
      </c>
      <c r="F10" s="48" t="s">
        <v>110</v>
      </c>
      <c r="G10" s="48" t="s">
        <v>153</v>
      </c>
      <c r="H10" s="132">
        <v>26.48</v>
      </c>
      <c r="I10" s="132">
        <v>9.1</v>
      </c>
      <c r="J10" s="47" t="s">
        <v>23</v>
      </c>
      <c r="K10" s="49" t="s">
        <v>147</v>
      </c>
      <c r="L10" s="22" t="s">
        <v>24</v>
      </c>
      <c r="M10" s="49" t="s">
        <v>168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82.5" x14ac:dyDescent="0.25">
      <c r="A11" s="153" t="s">
        <v>201</v>
      </c>
      <c r="B11" s="24" t="s">
        <v>169</v>
      </c>
      <c r="C11" s="19" t="s">
        <v>170</v>
      </c>
      <c r="D11" s="126">
        <v>170.79</v>
      </c>
      <c r="E11" s="19" t="s">
        <v>171</v>
      </c>
      <c r="F11" s="58" t="s">
        <v>121</v>
      </c>
      <c r="G11" s="33"/>
      <c r="H11" s="103"/>
      <c r="I11" s="103"/>
      <c r="J11" s="105"/>
      <c r="K11" s="24"/>
      <c r="L11" s="87"/>
      <c r="M11" s="24" t="s">
        <v>168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82.5" x14ac:dyDescent="0.25">
      <c r="A12" s="153" t="s">
        <v>202</v>
      </c>
      <c r="B12" s="24" t="s">
        <v>172</v>
      </c>
      <c r="C12" s="16" t="s">
        <v>173</v>
      </c>
      <c r="D12" s="126">
        <v>50.54</v>
      </c>
      <c r="E12" s="19" t="s">
        <v>174</v>
      </c>
      <c r="F12" s="58" t="s">
        <v>66</v>
      </c>
      <c r="G12" s="33"/>
      <c r="H12" s="103"/>
      <c r="I12" s="103"/>
      <c r="J12" s="105"/>
      <c r="K12" s="24"/>
      <c r="L12" s="87"/>
      <c r="M12" s="24" t="s">
        <v>168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ht="82.5" x14ac:dyDescent="0.25">
      <c r="A13" s="153" t="s">
        <v>242</v>
      </c>
      <c r="B13" s="24" t="s">
        <v>175</v>
      </c>
      <c r="C13" s="16" t="s">
        <v>176</v>
      </c>
      <c r="D13" s="126">
        <v>28.13</v>
      </c>
      <c r="E13" s="19" t="s">
        <v>177</v>
      </c>
      <c r="F13" s="58" t="s">
        <v>66</v>
      </c>
      <c r="G13" s="33"/>
      <c r="H13" s="103"/>
      <c r="I13" s="103"/>
      <c r="J13" s="105"/>
      <c r="K13" s="24"/>
      <c r="L13" s="87"/>
      <c r="M13" s="24" t="s">
        <v>168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ht="49.5" x14ac:dyDescent="0.25">
      <c r="A14" s="44">
        <v>3</v>
      </c>
      <c r="B14" s="21" t="s">
        <v>19</v>
      </c>
      <c r="C14" s="21" t="s">
        <v>108</v>
      </c>
      <c r="D14" s="132">
        <f>SUM(D15:D18)</f>
        <v>2875.16</v>
      </c>
      <c r="E14" s="23" t="s">
        <v>117</v>
      </c>
      <c r="F14" s="47" t="s">
        <v>110</v>
      </c>
      <c r="G14" s="22" t="s">
        <v>22</v>
      </c>
      <c r="H14" s="132">
        <v>330.61</v>
      </c>
      <c r="I14" s="132">
        <v>0</v>
      </c>
      <c r="J14" s="47" t="s">
        <v>23</v>
      </c>
      <c r="K14" s="49" t="s">
        <v>185</v>
      </c>
      <c r="L14" s="114" t="s">
        <v>24</v>
      </c>
      <c r="M14" s="49" t="s">
        <v>129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ht="66" x14ac:dyDescent="0.25">
      <c r="A15" s="153" t="s">
        <v>203</v>
      </c>
      <c r="B15" s="24" t="s">
        <v>111</v>
      </c>
      <c r="C15" s="19" t="s">
        <v>112</v>
      </c>
      <c r="D15" s="126">
        <v>1547.62</v>
      </c>
      <c r="E15" s="19" t="s">
        <v>118</v>
      </c>
      <c r="F15" s="58" t="s">
        <v>121</v>
      </c>
      <c r="G15" s="86"/>
      <c r="H15" s="17"/>
      <c r="I15" s="17"/>
      <c r="J15" s="24"/>
      <c r="K15" s="24"/>
      <c r="L15" s="90"/>
      <c r="M15" s="46" t="s">
        <v>127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t="82.5" x14ac:dyDescent="0.25">
      <c r="A16" s="153" t="s">
        <v>204</v>
      </c>
      <c r="B16" s="24" t="s">
        <v>113</v>
      </c>
      <c r="C16" s="19" t="s">
        <v>114</v>
      </c>
      <c r="D16" s="126">
        <v>715.44</v>
      </c>
      <c r="E16" s="19" t="s">
        <v>119</v>
      </c>
      <c r="F16" s="58" t="s">
        <v>66</v>
      </c>
      <c r="G16" s="86"/>
      <c r="H16" s="17"/>
      <c r="I16" s="17"/>
      <c r="J16" s="24"/>
      <c r="K16" s="24"/>
      <c r="L16" s="90"/>
      <c r="M16" s="46" t="s">
        <v>127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ht="138" customHeight="1" x14ac:dyDescent="0.25">
      <c r="A17" s="153" t="s">
        <v>243</v>
      </c>
      <c r="B17" s="24" t="s">
        <v>115</v>
      </c>
      <c r="C17" s="16" t="s">
        <v>133</v>
      </c>
      <c r="D17" s="126">
        <v>337.51</v>
      </c>
      <c r="E17" s="99" t="s">
        <v>135</v>
      </c>
      <c r="F17" s="58" t="s">
        <v>66</v>
      </c>
      <c r="G17" s="86"/>
      <c r="H17" s="17"/>
      <c r="I17" s="17"/>
      <c r="J17" s="24"/>
      <c r="K17" s="24"/>
      <c r="L17" s="90"/>
      <c r="M17" s="46" t="s">
        <v>127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ht="99" x14ac:dyDescent="0.25">
      <c r="A18" s="153" t="s">
        <v>244</v>
      </c>
      <c r="B18" s="24" t="s">
        <v>116</v>
      </c>
      <c r="C18" s="16" t="s">
        <v>13</v>
      </c>
      <c r="D18" s="126">
        <v>274.58999999999997</v>
      </c>
      <c r="E18" s="19" t="s">
        <v>120</v>
      </c>
      <c r="F18" s="88" t="s">
        <v>122</v>
      </c>
      <c r="G18" s="89"/>
      <c r="H18" s="17"/>
      <c r="I18" s="17"/>
      <c r="J18" s="24"/>
      <c r="K18" s="24"/>
      <c r="L18" s="90"/>
      <c r="M18" s="46" t="s">
        <v>127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ht="49.5" x14ac:dyDescent="0.25">
      <c r="A19" s="44">
        <v>4</v>
      </c>
      <c r="B19" s="21" t="s">
        <v>19</v>
      </c>
      <c r="C19" s="21" t="s">
        <v>21</v>
      </c>
      <c r="D19" s="132">
        <f>SUM(D20:D21)</f>
        <v>2205.2999999999997</v>
      </c>
      <c r="E19" s="23" t="s">
        <v>33</v>
      </c>
      <c r="F19" s="47" t="s">
        <v>66</v>
      </c>
      <c r="G19" s="22" t="s">
        <v>22</v>
      </c>
      <c r="H19" s="134">
        <v>175.15</v>
      </c>
      <c r="I19" s="134">
        <v>0</v>
      </c>
      <c r="J19" s="47" t="s">
        <v>23</v>
      </c>
      <c r="K19" s="49" t="s">
        <v>185</v>
      </c>
      <c r="L19" s="22" t="s">
        <v>24</v>
      </c>
      <c r="M19" s="49" t="s">
        <v>128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82" customFormat="1" ht="66" x14ac:dyDescent="0.25">
      <c r="A20" s="43" t="s">
        <v>245</v>
      </c>
      <c r="B20" s="24" t="s">
        <v>17</v>
      </c>
      <c r="C20" s="16" t="s">
        <v>30</v>
      </c>
      <c r="D20" s="131">
        <v>2183.4899999999998</v>
      </c>
      <c r="E20" s="19" t="s">
        <v>58</v>
      </c>
      <c r="F20" s="58" t="s">
        <v>66</v>
      </c>
      <c r="G20" s="33"/>
      <c r="H20" s="63"/>
      <c r="I20" s="63"/>
      <c r="J20" s="46"/>
      <c r="K20" s="24"/>
      <c r="L20" s="32"/>
      <c r="M20" s="24" t="s">
        <v>128</v>
      </c>
    </row>
    <row r="21" spans="1:60" s="82" customFormat="1" ht="82.5" x14ac:dyDescent="0.25">
      <c r="A21" s="43" t="s">
        <v>246</v>
      </c>
      <c r="B21" s="24" t="s">
        <v>16</v>
      </c>
      <c r="C21" s="16" t="s">
        <v>13</v>
      </c>
      <c r="D21" s="131">
        <v>21.81</v>
      </c>
      <c r="E21" s="19" t="s">
        <v>102</v>
      </c>
      <c r="F21" s="58" t="s">
        <v>69</v>
      </c>
      <c r="G21" s="33"/>
      <c r="H21" s="63"/>
      <c r="I21" s="63"/>
      <c r="J21" s="46"/>
      <c r="K21" s="24"/>
      <c r="L21" s="32"/>
      <c r="M21" s="24" t="s">
        <v>128</v>
      </c>
    </row>
    <row r="22" spans="1:60" s="82" customFormat="1" ht="49.5" x14ac:dyDescent="0.25">
      <c r="A22" s="154" t="s">
        <v>247</v>
      </c>
      <c r="B22" s="21" t="s">
        <v>19</v>
      </c>
      <c r="C22" s="21" t="s">
        <v>148</v>
      </c>
      <c r="D22" s="132">
        <f>SUM(D23:D24)</f>
        <v>2045.9499999999998</v>
      </c>
      <c r="E22" s="23" t="s">
        <v>149</v>
      </c>
      <c r="F22" s="48" t="s">
        <v>150</v>
      </c>
      <c r="G22" s="47" t="s">
        <v>22</v>
      </c>
      <c r="H22" s="134">
        <v>65.22</v>
      </c>
      <c r="I22" s="134">
        <v>0</v>
      </c>
      <c r="J22" s="47" t="s">
        <v>23</v>
      </c>
      <c r="K22" s="49" t="s">
        <v>185</v>
      </c>
      <c r="L22" s="22" t="s">
        <v>24</v>
      </c>
      <c r="M22" s="49" t="s">
        <v>128</v>
      </c>
    </row>
    <row r="23" spans="1:60" s="82" customFormat="1" ht="66" x14ac:dyDescent="0.25">
      <c r="A23" s="43" t="s">
        <v>216</v>
      </c>
      <c r="B23" s="24" t="s">
        <v>161</v>
      </c>
      <c r="C23" s="19" t="s">
        <v>162</v>
      </c>
      <c r="D23" s="126">
        <v>582.11</v>
      </c>
      <c r="E23" s="19" t="s">
        <v>163</v>
      </c>
      <c r="F23" s="58" t="s">
        <v>150</v>
      </c>
      <c r="G23" s="24"/>
      <c r="H23" s="63"/>
      <c r="I23" s="63"/>
      <c r="J23" s="46"/>
      <c r="K23" s="24"/>
      <c r="L23" s="32"/>
      <c r="M23" s="24" t="s">
        <v>128</v>
      </c>
    </row>
    <row r="24" spans="1:60" s="82" customFormat="1" ht="115.5" x14ac:dyDescent="0.25">
      <c r="A24" s="43" t="s">
        <v>217</v>
      </c>
      <c r="B24" s="24" t="s">
        <v>164</v>
      </c>
      <c r="C24" s="16" t="s">
        <v>13</v>
      </c>
      <c r="D24" s="126">
        <v>1463.84</v>
      </c>
      <c r="E24" s="19" t="s">
        <v>165</v>
      </c>
      <c r="F24" s="58" t="s">
        <v>166</v>
      </c>
      <c r="G24" s="24"/>
      <c r="H24" s="63"/>
      <c r="I24" s="63"/>
      <c r="J24" s="46"/>
      <c r="K24" s="24"/>
      <c r="L24" s="32"/>
      <c r="M24" s="24" t="s">
        <v>128</v>
      </c>
    </row>
    <row r="25" spans="1:60" ht="49.5" x14ac:dyDescent="0.25">
      <c r="A25" s="49">
        <v>6</v>
      </c>
      <c r="B25" s="21" t="s">
        <v>19</v>
      </c>
      <c r="C25" s="21" t="s">
        <v>42</v>
      </c>
      <c r="D25" s="132">
        <f>SUM(D26:D29)</f>
        <v>1269.68569</v>
      </c>
      <c r="E25" s="21" t="s">
        <v>72</v>
      </c>
      <c r="F25" s="83" t="s">
        <v>66</v>
      </c>
      <c r="G25" s="27" t="s">
        <v>22</v>
      </c>
      <c r="H25" s="133">
        <v>641.51</v>
      </c>
      <c r="I25" s="133">
        <v>0</v>
      </c>
      <c r="J25" s="48" t="s">
        <v>23</v>
      </c>
      <c r="K25" s="49" t="s">
        <v>185</v>
      </c>
      <c r="L25" s="98" t="s">
        <v>24</v>
      </c>
      <c r="M25" s="49" t="s">
        <v>128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ht="82.5" x14ac:dyDescent="0.25">
      <c r="A26" s="43" t="s">
        <v>248</v>
      </c>
      <c r="B26" s="24" t="s">
        <v>43</v>
      </c>
      <c r="C26" s="19" t="s">
        <v>44</v>
      </c>
      <c r="D26" s="126">
        <v>422.54</v>
      </c>
      <c r="E26" s="19" t="s">
        <v>104</v>
      </c>
      <c r="F26" s="57" t="s">
        <v>66</v>
      </c>
      <c r="G26" s="19"/>
      <c r="H26" s="108"/>
      <c r="I26" s="108"/>
      <c r="J26" s="46"/>
      <c r="K26" s="24"/>
      <c r="L26" s="32"/>
      <c r="M26" s="24" t="s">
        <v>128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ht="82.5" x14ac:dyDescent="0.25">
      <c r="A27" s="43" t="s">
        <v>249</v>
      </c>
      <c r="B27" s="24" t="s">
        <v>45</v>
      </c>
      <c r="C27" s="19" t="s">
        <v>12</v>
      </c>
      <c r="D27" s="126">
        <v>344.03699999999998</v>
      </c>
      <c r="E27" s="19" t="s">
        <v>105</v>
      </c>
      <c r="F27" s="58" t="s">
        <v>66</v>
      </c>
      <c r="G27" s="32"/>
      <c r="H27" s="108"/>
      <c r="I27" s="108"/>
      <c r="J27" s="46"/>
      <c r="K27" s="24"/>
      <c r="L27" s="32"/>
      <c r="M27" s="24" t="s">
        <v>128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ht="82.5" x14ac:dyDescent="0.25">
      <c r="A28" s="43" t="s">
        <v>250</v>
      </c>
      <c r="B28" s="24" t="s">
        <v>46</v>
      </c>
      <c r="C28" s="19" t="s">
        <v>106</v>
      </c>
      <c r="D28" s="126">
        <v>478.78469000000001</v>
      </c>
      <c r="E28" s="19" t="s">
        <v>107</v>
      </c>
      <c r="F28" s="57" t="s">
        <v>66</v>
      </c>
      <c r="G28" s="19"/>
      <c r="H28" s="108"/>
      <c r="I28" s="108"/>
      <c r="J28" s="46"/>
      <c r="K28" s="24"/>
      <c r="L28" s="32"/>
      <c r="M28" s="24" t="s">
        <v>128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ht="99" x14ac:dyDescent="0.25">
      <c r="A29" s="43" t="s">
        <v>251</v>
      </c>
      <c r="B29" s="25" t="s">
        <v>47</v>
      </c>
      <c r="C29" s="16" t="s">
        <v>13</v>
      </c>
      <c r="D29" s="126">
        <v>24.324000000000002</v>
      </c>
      <c r="E29" s="19" t="s">
        <v>100</v>
      </c>
      <c r="F29" s="46" t="s">
        <v>70</v>
      </c>
      <c r="G29" s="28"/>
      <c r="H29" s="67"/>
      <c r="I29" s="67"/>
      <c r="J29" s="24"/>
      <c r="K29" s="24"/>
      <c r="L29" s="32"/>
      <c r="M29" s="24" t="s">
        <v>128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ht="66" x14ac:dyDescent="0.25">
      <c r="A30" s="44">
        <v>9</v>
      </c>
      <c r="B30" s="21" t="s">
        <v>19</v>
      </c>
      <c r="C30" s="21" t="s">
        <v>230</v>
      </c>
      <c r="D30" s="132">
        <f>SUM(D31:D33)</f>
        <v>339.85720999999995</v>
      </c>
      <c r="E30" s="98" t="s">
        <v>231</v>
      </c>
      <c r="F30" s="47" t="s">
        <v>110</v>
      </c>
      <c r="G30" s="48" t="s">
        <v>153</v>
      </c>
      <c r="H30" s="133">
        <v>30.144359999999999</v>
      </c>
      <c r="I30" s="133">
        <v>36.68</v>
      </c>
      <c r="J30" s="48" t="s">
        <v>23</v>
      </c>
      <c r="K30" s="49" t="s">
        <v>185</v>
      </c>
      <c r="L30" s="22"/>
      <c r="M30" s="49" t="s">
        <v>168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ht="82.5" x14ac:dyDescent="0.25">
      <c r="A31" s="153" t="s">
        <v>191</v>
      </c>
      <c r="B31" s="24" t="s">
        <v>275</v>
      </c>
      <c r="C31" s="16" t="s">
        <v>232</v>
      </c>
      <c r="D31" s="126">
        <v>106.94326</v>
      </c>
      <c r="E31" s="19" t="s">
        <v>234</v>
      </c>
      <c r="F31" s="58" t="s">
        <v>121</v>
      </c>
      <c r="G31" s="57" t="s">
        <v>153</v>
      </c>
      <c r="H31" s="17"/>
      <c r="I31" s="17"/>
      <c r="J31" s="46"/>
      <c r="K31" s="24"/>
      <c r="L31" s="32"/>
      <c r="M31" s="24" t="s">
        <v>168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ht="99" x14ac:dyDescent="0.25">
      <c r="A32" s="153" t="s">
        <v>192</v>
      </c>
      <c r="B32" s="24" t="s">
        <v>276</v>
      </c>
      <c r="C32" s="16" t="s">
        <v>233</v>
      </c>
      <c r="D32" s="126">
        <v>204.48143999999999</v>
      </c>
      <c r="E32" s="19" t="s">
        <v>235</v>
      </c>
      <c r="F32" s="58" t="s">
        <v>66</v>
      </c>
      <c r="G32" s="57" t="s">
        <v>153</v>
      </c>
      <c r="H32" s="17"/>
      <c r="I32" s="63"/>
      <c r="J32" s="46"/>
      <c r="K32" s="24"/>
      <c r="L32" s="32"/>
      <c r="M32" s="24" t="s">
        <v>168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60" ht="82.5" x14ac:dyDescent="0.25">
      <c r="A33" s="153" t="s">
        <v>193</v>
      </c>
      <c r="B33" s="24" t="s">
        <v>277</v>
      </c>
      <c r="C33" s="16" t="s">
        <v>176</v>
      </c>
      <c r="D33" s="126">
        <v>28.432510000000001</v>
      </c>
      <c r="E33" s="19" t="s">
        <v>236</v>
      </c>
      <c r="F33" s="58" t="s">
        <v>66</v>
      </c>
      <c r="G33" s="57" t="s">
        <v>22</v>
      </c>
      <c r="H33" s="17"/>
      <c r="I33" s="63"/>
      <c r="J33" s="46"/>
      <c r="K33" s="24"/>
      <c r="L33" s="32"/>
      <c r="M33" s="24" t="s">
        <v>168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ht="49.5" x14ac:dyDescent="0.25">
      <c r="A34" s="44">
        <v>15</v>
      </c>
      <c r="B34" s="21" t="s">
        <v>19</v>
      </c>
      <c r="C34" s="21" t="s">
        <v>81</v>
      </c>
      <c r="D34" s="132">
        <f>SUM(D35:D36)</f>
        <v>9.2200000000000006</v>
      </c>
      <c r="E34" s="23" t="s">
        <v>86</v>
      </c>
      <c r="F34" s="47" t="s">
        <v>66</v>
      </c>
      <c r="G34" s="44" t="s">
        <v>22</v>
      </c>
      <c r="H34" s="132">
        <v>0.34</v>
      </c>
      <c r="I34" s="132">
        <v>0</v>
      </c>
      <c r="J34" s="47" t="s">
        <v>23</v>
      </c>
      <c r="K34" s="49" t="s">
        <v>185</v>
      </c>
      <c r="L34" s="98" t="s">
        <v>24</v>
      </c>
      <c r="M34" s="49" t="s">
        <v>128</v>
      </c>
    </row>
    <row r="35" spans="1:60" ht="99" x14ac:dyDescent="0.25">
      <c r="A35" s="43" t="s">
        <v>252</v>
      </c>
      <c r="B35" s="24" t="s">
        <v>83</v>
      </c>
      <c r="C35" s="19" t="s">
        <v>84</v>
      </c>
      <c r="D35" s="126">
        <v>0</v>
      </c>
      <c r="E35" s="19" t="s">
        <v>87</v>
      </c>
      <c r="F35" s="58" t="s">
        <v>66</v>
      </c>
      <c r="G35" s="33"/>
      <c r="H35" s="63"/>
      <c r="I35" s="63"/>
      <c r="J35" s="46"/>
      <c r="K35" s="24"/>
      <c r="L35" s="32"/>
      <c r="M35" s="24" t="s">
        <v>128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ht="148.5" x14ac:dyDescent="0.25">
      <c r="A36" s="43" t="s">
        <v>253</v>
      </c>
      <c r="B36" s="24" t="s">
        <v>85</v>
      </c>
      <c r="C36" s="16" t="s">
        <v>13</v>
      </c>
      <c r="D36" s="126">
        <v>9.2200000000000006</v>
      </c>
      <c r="E36" s="19" t="s">
        <v>103</v>
      </c>
      <c r="F36" s="58" t="s">
        <v>88</v>
      </c>
      <c r="G36" s="28"/>
      <c r="H36" s="17"/>
      <c r="I36" s="17"/>
      <c r="J36" s="24"/>
      <c r="K36" s="24"/>
      <c r="L36" s="19"/>
      <c r="M36" s="24" t="s">
        <v>128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</row>
    <row r="37" spans="1:60" ht="16.5" x14ac:dyDescent="0.25">
      <c r="A37" s="171" t="s">
        <v>25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</row>
  </sheetData>
  <autoFilter ref="A8:M37"/>
  <mergeCells count="13">
    <mergeCell ref="L6:L7"/>
    <mergeCell ref="M6:M7"/>
    <mergeCell ref="A37:M37"/>
    <mergeCell ref="E6:E7"/>
    <mergeCell ref="F6:F7"/>
    <mergeCell ref="G6:G7"/>
    <mergeCell ref="J6:J7"/>
    <mergeCell ref="K6:K7"/>
    <mergeCell ref="A6:A7"/>
    <mergeCell ref="B6:B7"/>
    <mergeCell ref="C6:C7"/>
    <mergeCell ref="D6:D7"/>
    <mergeCell ref="H6:I6"/>
  </mergeCells>
  <pageMargins left="0.70866141732283472" right="0.70866141732283472" top="0.74803149606299213" bottom="0.74803149606299213" header="0.31496062992125984" footer="0.31496062992125984"/>
  <pageSetup paperSize="9" scale="40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"/>
  <sheetViews>
    <sheetView view="pageBreakPreview" zoomScale="60" zoomScaleNormal="6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22" sqref="I22"/>
    </sheetView>
  </sheetViews>
  <sheetFormatPr defaultColWidth="9.42578125" defaultRowHeight="17.25" x14ac:dyDescent="0.3"/>
  <cols>
    <col min="1" max="1" width="8.85546875" style="35" customWidth="1"/>
    <col min="2" max="2" width="28.140625" style="40" customWidth="1"/>
    <col min="3" max="3" width="33" style="30" hidden="1" customWidth="1"/>
    <col min="4" max="4" width="31.140625" style="30" hidden="1" customWidth="1"/>
    <col min="5" max="5" width="54.7109375" style="40" customWidth="1"/>
    <col min="6" max="6" width="15.7109375" style="30" customWidth="1"/>
    <col min="7" max="7" width="16.5703125" style="30" customWidth="1"/>
    <col min="8" max="8" width="16.5703125" style="2" customWidth="1"/>
    <col min="9" max="9" width="152.85546875" style="2" customWidth="1"/>
    <col min="10" max="10" width="32.5703125" style="74" customWidth="1"/>
    <col min="11" max="18" width="28.5703125" style="36" customWidth="1"/>
    <col min="19" max="19" width="26.85546875" style="3" customWidth="1"/>
    <col min="20" max="47" width="9.42578125" style="35"/>
    <col min="48" max="16384" width="9.42578125" style="3"/>
  </cols>
  <sheetData>
    <row r="1" spans="1:47" ht="17.25" customHeight="1" x14ac:dyDescent="0.3">
      <c r="A1" s="181"/>
      <c r="B1" s="181"/>
      <c r="C1" s="37"/>
      <c r="D1" s="37"/>
      <c r="E1" s="37"/>
      <c r="F1" s="41"/>
      <c r="G1" s="41"/>
      <c r="H1" s="41"/>
      <c r="I1" s="50"/>
      <c r="J1" s="50"/>
      <c r="K1" s="41"/>
      <c r="L1" s="41"/>
      <c r="M1" s="41"/>
      <c r="N1" s="41"/>
      <c r="O1" s="41"/>
      <c r="P1" s="41"/>
      <c r="Q1" s="41"/>
      <c r="R1" s="41"/>
      <c r="S1" s="51" t="s">
        <v>80</v>
      </c>
    </row>
    <row r="2" spans="1:47" s="36" customFormat="1" ht="17.25" customHeight="1" x14ac:dyDescent="0.3">
      <c r="A2" s="182" t="s">
        <v>200</v>
      </c>
      <c r="B2" s="182"/>
      <c r="C2" s="182"/>
      <c r="D2" s="182"/>
      <c r="E2" s="182"/>
      <c r="F2" s="182"/>
      <c r="G2" s="182"/>
      <c r="H2" s="182"/>
      <c r="I2" s="182"/>
      <c r="J2" s="182"/>
      <c r="K2" s="84"/>
      <c r="L2" s="84"/>
      <c r="M2" s="84"/>
      <c r="N2" s="84"/>
      <c r="O2" s="84"/>
      <c r="P2" s="84"/>
      <c r="Q2" s="84"/>
      <c r="R2" s="84"/>
      <c r="S2" s="41"/>
    </row>
    <row r="3" spans="1:47" s="36" customFormat="1" ht="17.25" customHeight="1" x14ac:dyDescent="0.3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41"/>
    </row>
    <row r="4" spans="1:47" s="36" customFormat="1" ht="17.25" customHeigh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41"/>
    </row>
    <row r="5" spans="1:47" s="38" customFormat="1" ht="22.5" customHeight="1" x14ac:dyDescent="0.3">
      <c r="A5" s="179" t="s">
        <v>0</v>
      </c>
      <c r="B5" s="179" t="s">
        <v>1</v>
      </c>
      <c r="C5" s="183" t="s">
        <v>59</v>
      </c>
      <c r="D5" s="184"/>
      <c r="E5" s="179" t="s">
        <v>52</v>
      </c>
      <c r="F5" s="179" t="s">
        <v>6</v>
      </c>
      <c r="G5" s="179" t="s">
        <v>8</v>
      </c>
      <c r="H5" s="179" t="s">
        <v>4</v>
      </c>
      <c r="I5" s="179" t="s">
        <v>7</v>
      </c>
      <c r="J5" s="179" t="s">
        <v>60</v>
      </c>
      <c r="K5" s="185" t="s">
        <v>138</v>
      </c>
      <c r="L5" s="186"/>
      <c r="M5" s="186"/>
      <c r="N5" s="187"/>
      <c r="O5" s="188" t="s">
        <v>182</v>
      </c>
      <c r="P5" s="188"/>
      <c r="Q5" s="188"/>
      <c r="R5" s="188"/>
      <c r="S5" s="179" t="s">
        <v>61</v>
      </c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</row>
    <row r="6" spans="1:47" s="38" customFormat="1" ht="45" customHeight="1" x14ac:dyDescent="0.3">
      <c r="A6" s="180"/>
      <c r="B6" s="180"/>
      <c r="C6" s="52" t="s">
        <v>62</v>
      </c>
      <c r="D6" s="52" t="s">
        <v>63</v>
      </c>
      <c r="E6" s="180"/>
      <c r="F6" s="180"/>
      <c r="G6" s="180"/>
      <c r="H6" s="180"/>
      <c r="I6" s="180"/>
      <c r="J6" s="180"/>
      <c r="K6" s="85" t="s">
        <v>140</v>
      </c>
      <c r="L6" s="85" t="s">
        <v>139</v>
      </c>
      <c r="M6" s="85" t="s">
        <v>141</v>
      </c>
      <c r="N6" s="85" t="s">
        <v>142</v>
      </c>
      <c r="O6" s="85" t="s">
        <v>178</v>
      </c>
      <c r="P6" s="85" t="s">
        <v>179</v>
      </c>
      <c r="Q6" s="85" t="s">
        <v>180</v>
      </c>
      <c r="R6" s="85" t="s">
        <v>181</v>
      </c>
      <c r="S6" s="180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</row>
    <row r="7" spans="1:47" s="39" customFormat="1" x14ac:dyDescent="0.25">
      <c r="A7" s="100">
        <v>1</v>
      </c>
      <c r="B7" s="53">
        <v>2</v>
      </c>
      <c r="C7" s="53">
        <v>4</v>
      </c>
      <c r="D7" s="53">
        <v>5</v>
      </c>
      <c r="E7" s="53">
        <v>3</v>
      </c>
      <c r="F7" s="73">
        <v>4</v>
      </c>
      <c r="G7" s="73">
        <v>5</v>
      </c>
      <c r="H7" s="113">
        <v>6</v>
      </c>
      <c r="I7" s="53">
        <v>7</v>
      </c>
      <c r="J7" s="73">
        <v>8</v>
      </c>
      <c r="K7" s="107">
        <v>9</v>
      </c>
      <c r="L7" s="107">
        <v>10</v>
      </c>
      <c r="M7" s="107">
        <v>11</v>
      </c>
      <c r="N7" s="107">
        <v>12</v>
      </c>
      <c r="O7" s="107">
        <v>13</v>
      </c>
      <c r="P7" s="107">
        <v>14</v>
      </c>
      <c r="Q7" s="107">
        <v>15</v>
      </c>
      <c r="R7" s="107">
        <v>16</v>
      </c>
      <c r="S7" s="107">
        <v>17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</row>
    <row r="8" spans="1:47" s="72" customFormat="1" ht="231" x14ac:dyDescent="0.3">
      <c r="A8" s="155">
        <v>1</v>
      </c>
      <c r="B8" s="157" t="s">
        <v>36</v>
      </c>
      <c r="C8" s="54"/>
      <c r="D8" s="54"/>
      <c r="E8" s="16" t="s">
        <v>255</v>
      </c>
      <c r="F8" s="97" t="s">
        <v>23</v>
      </c>
      <c r="G8" s="24" t="s">
        <v>147</v>
      </c>
      <c r="H8" s="17">
        <v>0.05</v>
      </c>
      <c r="I8" s="150" t="s">
        <v>256</v>
      </c>
      <c r="J8" s="99" t="s">
        <v>136</v>
      </c>
      <c r="K8" s="19" t="s">
        <v>132</v>
      </c>
      <c r="L8" s="19" t="s">
        <v>132</v>
      </c>
      <c r="M8" s="19" t="s">
        <v>132</v>
      </c>
      <c r="N8" s="19" t="s">
        <v>132</v>
      </c>
      <c r="O8" s="19"/>
      <c r="P8" s="19"/>
      <c r="Q8" s="19"/>
      <c r="R8" s="19"/>
      <c r="S8" s="24" t="s">
        <v>123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</row>
    <row r="9" spans="1:47" s="72" customFormat="1" ht="132" x14ac:dyDescent="0.3">
      <c r="A9" s="155">
        <v>2</v>
      </c>
      <c r="B9" s="157" t="s">
        <v>151</v>
      </c>
      <c r="C9" s="160"/>
      <c r="D9" s="160"/>
      <c r="E9" s="19" t="s">
        <v>152</v>
      </c>
      <c r="F9" s="24" t="s">
        <v>23</v>
      </c>
      <c r="G9" s="24" t="s">
        <v>147</v>
      </c>
      <c r="H9" s="63">
        <v>26.48</v>
      </c>
      <c r="I9" s="99" t="s">
        <v>273</v>
      </c>
      <c r="J9" s="16" t="s">
        <v>64</v>
      </c>
      <c r="K9" s="16" t="s">
        <v>158</v>
      </c>
      <c r="L9" s="16" t="s">
        <v>159</v>
      </c>
      <c r="M9" s="16" t="s">
        <v>220</v>
      </c>
      <c r="N9" s="16" t="s">
        <v>220</v>
      </c>
      <c r="O9" s="16"/>
      <c r="P9" s="16"/>
      <c r="Q9" s="16"/>
      <c r="R9" s="16"/>
      <c r="S9" s="24" t="s">
        <v>124</v>
      </c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</row>
    <row r="10" spans="1:47" ht="165" x14ac:dyDescent="0.3">
      <c r="A10" s="155">
        <v>3</v>
      </c>
      <c r="B10" s="157" t="s">
        <v>108</v>
      </c>
      <c r="C10" s="160"/>
      <c r="D10" s="160"/>
      <c r="E10" s="19" t="s">
        <v>109</v>
      </c>
      <c r="F10" s="24" t="s">
        <v>23</v>
      </c>
      <c r="G10" s="24" t="s">
        <v>185</v>
      </c>
      <c r="H10" s="17">
        <v>330.61</v>
      </c>
      <c r="I10" s="99" t="s">
        <v>258</v>
      </c>
      <c r="J10" s="16" t="s">
        <v>64</v>
      </c>
      <c r="K10" s="16" t="s">
        <v>137</v>
      </c>
      <c r="L10" s="16" t="s">
        <v>144</v>
      </c>
      <c r="M10" s="16" t="s">
        <v>145</v>
      </c>
      <c r="N10" s="16" t="s">
        <v>214</v>
      </c>
      <c r="O10" s="16" t="s">
        <v>134</v>
      </c>
      <c r="P10" s="16" t="s">
        <v>238</v>
      </c>
      <c r="Q10" s="16" t="s">
        <v>240</v>
      </c>
      <c r="R10" s="16" t="s">
        <v>254</v>
      </c>
      <c r="S10" s="24" t="s">
        <v>127</v>
      </c>
    </row>
    <row r="11" spans="1:47" ht="280.5" x14ac:dyDescent="0.3">
      <c r="A11" s="155">
        <v>4</v>
      </c>
      <c r="B11" s="157" t="s">
        <v>21</v>
      </c>
      <c r="C11" s="54"/>
      <c r="D11" s="54"/>
      <c r="E11" s="16" t="s">
        <v>54</v>
      </c>
      <c r="F11" s="24" t="s">
        <v>23</v>
      </c>
      <c r="G11" s="24" t="s">
        <v>185</v>
      </c>
      <c r="H11" s="127">
        <v>175.15</v>
      </c>
      <c r="I11" s="99" t="s">
        <v>259</v>
      </c>
      <c r="J11" s="16" t="s">
        <v>64</v>
      </c>
      <c r="K11" s="16" t="s">
        <v>137</v>
      </c>
      <c r="L11" s="16" t="s">
        <v>146</v>
      </c>
      <c r="M11" s="16" t="s">
        <v>143</v>
      </c>
      <c r="N11" s="16" t="s">
        <v>159</v>
      </c>
      <c r="O11" s="16" t="s">
        <v>239</v>
      </c>
      <c r="P11" s="16" t="s">
        <v>134</v>
      </c>
      <c r="Q11" s="16" t="s">
        <v>240</v>
      </c>
      <c r="R11" s="16" t="s">
        <v>160</v>
      </c>
      <c r="S11" s="24" t="s">
        <v>126</v>
      </c>
    </row>
    <row r="12" spans="1:47" ht="165" x14ac:dyDescent="0.3">
      <c r="A12" s="155">
        <v>5</v>
      </c>
      <c r="B12" s="157" t="s">
        <v>148</v>
      </c>
      <c r="C12" s="160"/>
      <c r="D12" s="160"/>
      <c r="E12" s="19" t="s">
        <v>149</v>
      </c>
      <c r="F12" s="24" t="s">
        <v>23</v>
      </c>
      <c r="G12" s="24" t="s">
        <v>185</v>
      </c>
      <c r="H12" s="17">
        <v>65.22</v>
      </c>
      <c r="I12" s="16" t="s">
        <v>260</v>
      </c>
      <c r="J12" s="16" t="s">
        <v>64</v>
      </c>
      <c r="K12" s="16" t="s">
        <v>137</v>
      </c>
      <c r="L12" s="16" t="s">
        <v>215</v>
      </c>
      <c r="M12" s="16" t="s">
        <v>143</v>
      </c>
      <c r="N12" s="16" t="s">
        <v>159</v>
      </c>
      <c r="O12" s="16" t="s">
        <v>239</v>
      </c>
      <c r="P12" s="16" t="s">
        <v>134</v>
      </c>
      <c r="Q12" s="16" t="s">
        <v>240</v>
      </c>
      <c r="R12" s="16" t="s">
        <v>160</v>
      </c>
      <c r="S12" s="24" t="s">
        <v>126</v>
      </c>
    </row>
    <row r="13" spans="1:47" ht="172.5" customHeight="1" x14ac:dyDescent="0.3">
      <c r="A13" s="155">
        <v>6</v>
      </c>
      <c r="B13" s="157" t="s">
        <v>42</v>
      </c>
      <c r="C13" s="54"/>
      <c r="D13" s="54"/>
      <c r="E13" s="16" t="s">
        <v>101</v>
      </c>
      <c r="F13" s="24" t="s">
        <v>23</v>
      </c>
      <c r="G13" s="24" t="s">
        <v>185</v>
      </c>
      <c r="H13" s="127">
        <v>641.51</v>
      </c>
      <c r="I13" s="99" t="s">
        <v>261</v>
      </c>
      <c r="J13" s="16" t="s">
        <v>64</v>
      </c>
      <c r="K13" s="16" t="s">
        <v>137</v>
      </c>
      <c r="L13" s="16" t="s">
        <v>146</v>
      </c>
      <c r="M13" s="16" t="s">
        <v>143</v>
      </c>
      <c r="N13" s="16" t="s">
        <v>159</v>
      </c>
      <c r="O13" s="16" t="s">
        <v>239</v>
      </c>
      <c r="P13" s="16" t="s">
        <v>134</v>
      </c>
      <c r="Q13" s="16" t="s">
        <v>240</v>
      </c>
      <c r="R13" s="16" t="s">
        <v>160</v>
      </c>
      <c r="S13" s="24" t="s">
        <v>126</v>
      </c>
    </row>
    <row r="14" spans="1:47" ht="181.5" x14ac:dyDescent="0.3">
      <c r="A14" s="155">
        <v>7</v>
      </c>
      <c r="B14" s="157" t="s">
        <v>26</v>
      </c>
      <c r="C14" s="160"/>
      <c r="D14" s="160"/>
      <c r="E14" s="16" t="s">
        <v>75</v>
      </c>
      <c r="F14" s="24" t="s">
        <v>23</v>
      </c>
      <c r="G14" s="24" t="s">
        <v>185</v>
      </c>
      <c r="H14" s="17">
        <v>139.99799999999999</v>
      </c>
      <c r="I14" s="99" t="s">
        <v>262</v>
      </c>
      <c r="J14" s="16" t="s">
        <v>64</v>
      </c>
      <c r="K14" s="16" t="s">
        <v>137</v>
      </c>
      <c r="L14" s="16" t="s">
        <v>146</v>
      </c>
      <c r="M14" s="16" t="s">
        <v>143</v>
      </c>
      <c r="N14" s="16" t="s">
        <v>159</v>
      </c>
      <c r="O14" s="16" t="s">
        <v>239</v>
      </c>
      <c r="P14" s="16" t="s">
        <v>134</v>
      </c>
      <c r="Q14" s="16" t="s">
        <v>240</v>
      </c>
      <c r="R14" s="16" t="s">
        <v>160</v>
      </c>
      <c r="S14" s="24" t="s">
        <v>125</v>
      </c>
    </row>
    <row r="15" spans="1:47" ht="313.5" x14ac:dyDescent="0.3">
      <c r="A15" s="155">
        <v>8</v>
      </c>
      <c r="B15" s="158" t="s">
        <v>14</v>
      </c>
      <c r="C15" s="54"/>
      <c r="D15" s="54"/>
      <c r="E15" s="16" t="s">
        <v>56</v>
      </c>
      <c r="F15" s="24" t="s">
        <v>23</v>
      </c>
      <c r="G15" s="24" t="s">
        <v>185</v>
      </c>
      <c r="H15" s="17">
        <v>43.18</v>
      </c>
      <c r="I15" s="99" t="s">
        <v>263</v>
      </c>
      <c r="J15" s="16" t="s">
        <v>64</v>
      </c>
      <c r="K15" s="156" t="s">
        <v>137</v>
      </c>
      <c r="L15" s="16" t="s">
        <v>146</v>
      </c>
      <c r="M15" s="16" t="s">
        <v>143</v>
      </c>
      <c r="N15" s="16" t="s">
        <v>159</v>
      </c>
      <c r="O15" s="16" t="s">
        <v>239</v>
      </c>
      <c r="P15" s="16" t="s">
        <v>134</v>
      </c>
      <c r="Q15" s="16" t="s">
        <v>240</v>
      </c>
      <c r="R15" s="16" t="s">
        <v>160</v>
      </c>
      <c r="S15" s="24" t="s">
        <v>124</v>
      </c>
    </row>
    <row r="16" spans="1:47" ht="165" x14ac:dyDescent="0.3">
      <c r="A16" s="155">
        <v>9</v>
      </c>
      <c r="B16" s="157" t="s">
        <v>230</v>
      </c>
      <c r="C16" s="160"/>
      <c r="D16" s="160"/>
      <c r="E16" s="16" t="s">
        <v>231</v>
      </c>
      <c r="F16" s="24" t="s">
        <v>23</v>
      </c>
      <c r="G16" s="24" t="s">
        <v>185</v>
      </c>
      <c r="H16" s="17">
        <v>30.144359999999999</v>
      </c>
      <c r="I16" s="99" t="s">
        <v>186</v>
      </c>
      <c r="J16" s="16" t="s">
        <v>64</v>
      </c>
      <c r="K16" s="161" t="s">
        <v>213</v>
      </c>
      <c r="L16" s="16" t="s">
        <v>213</v>
      </c>
      <c r="M16" s="16" t="s">
        <v>237</v>
      </c>
      <c r="N16" s="16" t="s">
        <v>241</v>
      </c>
      <c r="O16" s="16" t="s">
        <v>239</v>
      </c>
      <c r="P16" s="16" t="s">
        <v>137</v>
      </c>
      <c r="Q16" s="16" t="s">
        <v>240</v>
      </c>
      <c r="R16" s="16" t="s">
        <v>160</v>
      </c>
      <c r="S16" s="24" t="s">
        <v>124</v>
      </c>
    </row>
    <row r="17" spans="1:23" ht="297" x14ac:dyDescent="0.3">
      <c r="A17" s="155">
        <v>10</v>
      </c>
      <c r="B17" s="157" t="s">
        <v>71</v>
      </c>
      <c r="C17" s="54"/>
      <c r="D17" s="54"/>
      <c r="E17" s="16" t="s">
        <v>57</v>
      </c>
      <c r="F17" s="106" t="s">
        <v>23</v>
      </c>
      <c r="G17" s="24" t="s">
        <v>185</v>
      </c>
      <c r="H17" s="127">
        <v>24.26</v>
      </c>
      <c r="I17" s="99" t="s">
        <v>264</v>
      </c>
      <c r="J17" s="16" t="s">
        <v>64</v>
      </c>
      <c r="K17" s="16" t="s">
        <v>137</v>
      </c>
      <c r="L17" s="16" t="s">
        <v>146</v>
      </c>
      <c r="M17" s="16" t="s">
        <v>143</v>
      </c>
      <c r="N17" s="16" t="s">
        <v>159</v>
      </c>
      <c r="O17" s="16" t="s">
        <v>239</v>
      </c>
      <c r="P17" s="16" t="s">
        <v>134</v>
      </c>
      <c r="Q17" s="16" t="s">
        <v>240</v>
      </c>
      <c r="R17" s="16" t="s">
        <v>160</v>
      </c>
      <c r="S17" s="24" t="s">
        <v>126</v>
      </c>
    </row>
    <row r="18" spans="1:23" ht="264" x14ac:dyDescent="0.3">
      <c r="A18" s="155">
        <v>11</v>
      </c>
      <c r="B18" s="16" t="s">
        <v>11</v>
      </c>
      <c r="C18" s="54"/>
      <c r="D18" s="54"/>
      <c r="E18" s="96" t="s">
        <v>55</v>
      </c>
      <c r="F18" s="24" t="s">
        <v>23</v>
      </c>
      <c r="G18" s="24" t="s">
        <v>185</v>
      </c>
      <c r="H18" s="127">
        <v>374.98700000000002</v>
      </c>
      <c r="I18" s="99" t="s">
        <v>265</v>
      </c>
      <c r="J18" s="16" t="s">
        <v>64</v>
      </c>
      <c r="K18" s="16" t="s">
        <v>145</v>
      </c>
      <c r="L18" s="16" t="s">
        <v>144</v>
      </c>
      <c r="M18" s="16" t="s">
        <v>145</v>
      </c>
      <c r="N18" s="16" t="s">
        <v>241</v>
      </c>
      <c r="O18" s="16" t="s">
        <v>239</v>
      </c>
      <c r="P18" s="16" t="s">
        <v>137</v>
      </c>
      <c r="Q18" s="16" t="s">
        <v>240</v>
      </c>
      <c r="R18" s="16" t="s">
        <v>160</v>
      </c>
      <c r="S18" s="24" t="s">
        <v>127</v>
      </c>
      <c r="U18" s="102"/>
      <c r="V18" s="102"/>
      <c r="W18" s="50"/>
    </row>
    <row r="19" spans="1:23" ht="181.5" x14ac:dyDescent="0.3">
      <c r="A19" s="155">
        <v>12</v>
      </c>
      <c r="B19" s="19" t="s">
        <v>208</v>
      </c>
      <c r="C19" s="137"/>
      <c r="D19" s="137"/>
      <c r="E19" s="99" t="s">
        <v>209</v>
      </c>
      <c r="F19" s="24" t="s">
        <v>23</v>
      </c>
      <c r="G19" s="24" t="s">
        <v>185</v>
      </c>
      <c r="H19" s="139">
        <v>2.8000000000000001E-2</v>
      </c>
      <c r="I19" s="151" t="s">
        <v>186</v>
      </c>
      <c r="J19" s="24" t="s">
        <v>64</v>
      </c>
      <c r="K19" s="16" t="s">
        <v>213</v>
      </c>
      <c r="L19" s="16" t="s">
        <v>198</v>
      </c>
      <c r="M19" s="16" t="s">
        <v>212</v>
      </c>
      <c r="N19" s="16" t="s">
        <v>214</v>
      </c>
      <c r="O19" s="16" t="s">
        <v>159</v>
      </c>
      <c r="P19" s="16" t="s">
        <v>274</v>
      </c>
      <c r="Q19" s="16" t="s">
        <v>134</v>
      </c>
      <c r="R19" s="16" t="s">
        <v>73</v>
      </c>
      <c r="S19" s="24" t="s">
        <v>211</v>
      </c>
    </row>
    <row r="20" spans="1:23" ht="165" x14ac:dyDescent="0.3">
      <c r="A20" s="155">
        <v>13</v>
      </c>
      <c r="B20" s="16" t="s">
        <v>13</v>
      </c>
      <c r="C20" s="54"/>
      <c r="D20" s="138"/>
      <c r="E20" s="19" t="s">
        <v>99</v>
      </c>
      <c r="F20" s="24" t="s">
        <v>23</v>
      </c>
      <c r="G20" s="24" t="s">
        <v>185</v>
      </c>
      <c r="H20" s="17">
        <v>0.53</v>
      </c>
      <c r="I20" s="99" t="s">
        <v>266</v>
      </c>
      <c r="J20" s="16" t="s">
        <v>64</v>
      </c>
      <c r="K20" s="156" t="s">
        <v>145</v>
      </c>
      <c r="L20" s="16" t="s">
        <v>144</v>
      </c>
      <c r="M20" s="156" t="s">
        <v>145</v>
      </c>
      <c r="N20" s="16" t="s">
        <v>241</v>
      </c>
      <c r="O20" s="16" t="s">
        <v>239</v>
      </c>
      <c r="P20" s="16" t="s">
        <v>137</v>
      </c>
      <c r="Q20" s="16" t="s">
        <v>240</v>
      </c>
      <c r="R20" s="16" t="s">
        <v>160</v>
      </c>
      <c r="S20" s="24" t="s">
        <v>126</v>
      </c>
    </row>
    <row r="21" spans="1:23" ht="165" x14ac:dyDescent="0.3">
      <c r="A21" s="155">
        <v>14</v>
      </c>
      <c r="B21" s="16" t="s">
        <v>12</v>
      </c>
      <c r="C21" s="160"/>
      <c r="D21" s="159"/>
      <c r="E21" s="16" t="s">
        <v>77</v>
      </c>
      <c r="F21" s="24" t="s">
        <v>23</v>
      </c>
      <c r="G21" s="24" t="s">
        <v>185</v>
      </c>
      <c r="H21" s="17">
        <v>23.65</v>
      </c>
      <c r="I21" s="99" t="s">
        <v>267</v>
      </c>
      <c r="J21" s="16" t="s">
        <v>64</v>
      </c>
      <c r="K21" s="156" t="s">
        <v>145</v>
      </c>
      <c r="L21" s="16" t="s">
        <v>144</v>
      </c>
      <c r="M21" s="156" t="s">
        <v>145</v>
      </c>
      <c r="N21" s="16" t="s">
        <v>241</v>
      </c>
      <c r="O21" s="16" t="s">
        <v>239</v>
      </c>
      <c r="P21" s="16" t="s">
        <v>137</v>
      </c>
      <c r="Q21" s="16" t="s">
        <v>240</v>
      </c>
      <c r="R21" s="16" t="s">
        <v>160</v>
      </c>
      <c r="S21" s="24" t="s">
        <v>125</v>
      </c>
    </row>
    <row r="22" spans="1:23" ht="165" x14ac:dyDescent="0.3">
      <c r="A22" s="155">
        <v>15</v>
      </c>
      <c r="B22" s="16" t="s">
        <v>81</v>
      </c>
      <c r="C22" s="160"/>
      <c r="D22" s="160"/>
      <c r="E22" s="19" t="s">
        <v>82</v>
      </c>
      <c r="F22" s="24" t="s">
        <v>23</v>
      </c>
      <c r="G22" s="24" t="s">
        <v>185</v>
      </c>
      <c r="H22" s="17">
        <v>0.34</v>
      </c>
      <c r="I22" s="99" t="s">
        <v>268</v>
      </c>
      <c r="J22" s="16" t="s">
        <v>64</v>
      </c>
      <c r="K22" s="16" t="s">
        <v>145</v>
      </c>
      <c r="L22" s="16" t="s">
        <v>144</v>
      </c>
      <c r="M22" s="16" t="s">
        <v>145</v>
      </c>
      <c r="N22" s="16" t="s">
        <v>241</v>
      </c>
      <c r="O22" s="16" t="s">
        <v>239</v>
      </c>
      <c r="P22" s="16" t="s">
        <v>137</v>
      </c>
      <c r="Q22" s="16" t="s">
        <v>240</v>
      </c>
      <c r="R22" s="16" t="s">
        <v>160</v>
      </c>
      <c r="S22" s="24" t="s">
        <v>126</v>
      </c>
    </row>
    <row r="23" spans="1:23" ht="165" x14ac:dyDescent="0.3">
      <c r="A23" s="155">
        <v>16</v>
      </c>
      <c r="B23" s="16" t="s">
        <v>195</v>
      </c>
      <c r="C23" s="160"/>
      <c r="D23" s="160"/>
      <c r="E23" s="16" t="s">
        <v>196</v>
      </c>
      <c r="F23" s="24" t="s">
        <v>23</v>
      </c>
      <c r="G23" s="24" t="s">
        <v>185</v>
      </c>
      <c r="H23" s="63">
        <v>3.5300000000000002E-3</v>
      </c>
      <c r="I23" s="19" t="s">
        <v>269</v>
      </c>
      <c r="J23" s="16" t="s">
        <v>197</v>
      </c>
      <c r="K23" s="16" t="s">
        <v>198</v>
      </c>
      <c r="L23" s="16" t="s">
        <v>146</v>
      </c>
      <c r="M23" s="16" t="s">
        <v>143</v>
      </c>
      <c r="N23" s="16" t="s">
        <v>159</v>
      </c>
      <c r="O23" s="16" t="s">
        <v>239</v>
      </c>
      <c r="P23" s="16" t="s">
        <v>134</v>
      </c>
      <c r="Q23" s="16" t="s">
        <v>240</v>
      </c>
      <c r="R23" s="16" t="s">
        <v>160</v>
      </c>
      <c r="S23" s="24" t="s">
        <v>199</v>
      </c>
    </row>
    <row r="24" spans="1:23" ht="132" x14ac:dyDescent="0.3">
      <c r="A24" s="155">
        <v>17</v>
      </c>
      <c r="B24" s="16" t="s">
        <v>155</v>
      </c>
      <c r="C24" s="160"/>
      <c r="D24" s="160"/>
      <c r="E24" s="16" t="s">
        <v>156</v>
      </c>
      <c r="F24" s="24" t="s">
        <v>23</v>
      </c>
      <c r="G24" s="24" t="s">
        <v>185</v>
      </c>
      <c r="H24" s="63">
        <v>89.74</v>
      </c>
      <c r="I24" s="152" t="s">
        <v>270</v>
      </c>
      <c r="J24" s="16" t="s">
        <v>64</v>
      </c>
      <c r="K24" s="16" t="s">
        <v>158</v>
      </c>
      <c r="L24" s="16" t="s">
        <v>159</v>
      </c>
      <c r="M24" s="16" t="s">
        <v>143</v>
      </c>
      <c r="N24" s="16" t="s">
        <v>145</v>
      </c>
      <c r="O24" s="16" t="s">
        <v>239</v>
      </c>
      <c r="P24" s="16" t="s">
        <v>145</v>
      </c>
      <c r="Q24" s="16" t="s">
        <v>240</v>
      </c>
      <c r="R24" s="16" t="s">
        <v>160</v>
      </c>
      <c r="S24" s="106" t="s">
        <v>157</v>
      </c>
    </row>
    <row r="25" spans="1:23" ht="165" x14ac:dyDescent="0.3">
      <c r="A25" s="155">
        <v>18</v>
      </c>
      <c r="B25" s="26" t="s">
        <v>183</v>
      </c>
      <c r="C25" s="100"/>
      <c r="D25" s="100"/>
      <c r="E25" s="26" t="s">
        <v>184</v>
      </c>
      <c r="F25" s="46" t="s">
        <v>23</v>
      </c>
      <c r="G25" s="46" t="s">
        <v>185</v>
      </c>
      <c r="H25" s="63">
        <v>1.82</v>
      </c>
      <c r="I25" s="32" t="s">
        <v>271</v>
      </c>
      <c r="J25" s="26" t="s">
        <v>64</v>
      </c>
      <c r="K25" s="26" t="s">
        <v>187</v>
      </c>
      <c r="L25" s="26" t="s">
        <v>144</v>
      </c>
      <c r="M25" s="26" t="s">
        <v>159</v>
      </c>
      <c r="N25" s="26" t="s">
        <v>214</v>
      </c>
      <c r="O25" s="26" t="s">
        <v>134</v>
      </c>
      <c r="P25" s="26" t="s">
        <v>274</v>
      </c>
      <c r="Q25" s="26" t="s">
        <v>134</v>
      </c>
      <c r="R25" s="26" t="s">
        <v>73</v>
      </c>
      <c r="S25" s="46" t="s">
        <v>157</v>
      </c>
    </row>
    <row r="26" spans="1:23" ht="165" x14ac:dyDescent="0.3">
      <c r="A26" s="155">
        <v>19</v>
      </c>
      <c r="B26" s="16" t="s">
        <v>131</v>
      </c>
      <c r="C26" s="160"/>
      <c r="D26" s="160"/>
      <c r="E26" s="16" t="s">
        <v>188</v>
      </c>
      <c r="F26" s="24" t="s">
        <v>23</v>
      </c>
      <c r="G26" s="24" t="s">
        <v>185</v>
      </c>
      <c r="H26" s="17">
        <v>11.67</v>
      </c>
      <c r="I26" s="19" t="s">
        <v>272</v>
      </c>
      <c r="J26" s="16" t="s">
        <v>64</v>
      </c>
      <c r="K26" s="16" t="s">
        <v>187</v>
      </c>
      <c r="L26" s="16" t="s">
        <v>144</v>
      </c>
      <c r="M26" s="16" t="s">
        <v>159</v>
      </c>
      <c r="N26" s="16" t="s">
        <v>214</v>
      </c>
      <c r="O26" s="16" t="s">
        <v>134</v>
      </c>
      <c r="P26" s="16" t="s">
        <v>274</v>
      </c>
      <c r="Q26" s="16" t="s">
        <v>134</v>
      </c>
      <c r="R26" s="16" t="s">
        <v>73</v>
      </c>
      <c r="S26" s="24" t="s">
        <v>157</v>
      </c>
    </row>
  </sheetData>
  <autoFilter ref="A7:S26"/>
  <mergeCells count="14">
    <mergeCell ref="S5:S6"/>
    <mergeCell ref="A1:B1"/>
    <mergeCell ref="A2:J2"/>
    <mergeCell ref="A5:A6"/>
    <mergeCell ref="B5:B6"/>
    <mergeCell ref="C5:D5"/>
    <mergeCell ref="E5:E6"/>
    <mergeCell ref="F5:F6"/>
    <mergeCell ref="I5:I6"/>
    <mergeCell ref="J5:J6"/>
    <mergeCell ref="G5:G6"/>
    <mergeCell ref="K5:N5"/>
    <mergeCell ref="O5:R5"/>
    <mergeCell ref="H5:H6"/>
  </mergeCells>
  <pageMargins left="0.51181102362204722" right="0.31496062992125984" top="0.35433070866141736" bottom="0.35433070866141736" header="0.31496062992125984" footer="0.31496062992125984"/>
  <pageSetup paperSize="8" scale="2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3BC5B18E0F8F459A05E818607AE7AA" ma:contentTypeVersion="3" ma:contentTypeDescription="Создание документа." ma:contentTypeScope="" ma:versionID="7674f91e0e140bd95af5ed1c405409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1837fe59a88d296b86f3d60cdabc0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D2359-7748-4F60-A481-107A6E92B6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0D975-0799-4671-BE1F-AC0805DECF88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7FC797-EDBB-4C97-BA2B-0CB2E74C0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Реестр НПА Россети Сибирь</vt:lpstr>
      <vt:lpstr>Сопроводительная информация</vt:lpstr>
      <vt:lpstr>План мероприятий</vt:lpstr>
      <vt:lpstr>'План мероприятий'!Заголовки_для_печати</vt:lpstr>
      <vt:lpstr>'Реестр НПА Россети Сибирь'!Заголовки_для_печати</vt:lpstr>
      <vt:lpstr>'План мероприятий'!Область_печати</vt:lpstr>
      <vt:lpstr>'Реестр НПА Россети Сибирь'!Область_печати</vt:lpstr>
      <vt:lpstr>'Сопроводительная информация'!Область_печати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 Павел Витальевич</dc:creator>
  <cp:lastModifiedBy>pyatakova_aa</cp:lastModifiedBy>
  <cp:lastPrinted>2023-05-12T03:37:03Z</cp:lastPrinted>
  <dcterms:created xsi:type="dcterms:W3CDTF">2016-08-10T12:33:17Z</dcterms:created>
  <dcterms:modified xsi:type="dcterms:W3CDTF">2023-08-24T10:26:59Z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0x010100143BC5B18E0F8F459A05E818607AE7AA</vt:lpwstr>
  </property>
</Properties>
</file>